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9040" windowHeight="1584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/>
  <c r="L186"/>
  <c r="F194" l="1"/>
  <c r="G194"/>
  <c r="H194"/>
  <c r="J194"/>
  <c r="I194"/>
  <c r="J186"/>
  <c r="I186"/>
  <c r="H186"/>
  <c r="G186"/>
  <c r="F186"/>
  <c r="B109" l="1"/>
  <c r="B119"/>
  <c r="A119"/>
  <c r="L118"/>
  <c r="J118"/>
  <c r="I118"/>
  <c r="H118"/>
  <c r="G118"/>
  <c r="F118"/>
  <c r="A109"/>
  <c r="L108"/>
  <c r="J108"/>
  <c r="I108"/>
  <c r="H108"/>
  <c r="G108"/>
  <c r="F108"/>
  <c r="L119" l="1"/>
  <c r="H119"/>
  <c r="I119"/>
  <c r="J119"/>
  <c r="G119"/>
  <c r="F119"/>
  <c r="B176"/>
  <c r="A176"/>
  <c r="L175"/>
  <c r="J175"/>
  <c r="I175"/>
  <c r="H175"/>
  <c r="G175"/>
  <c r="F175"/>
  <c r="B166"/>
  <c r="A166"/>
  <c r="L165"/>
  <c r="J165"/>
  <c r="I165"/>
  <c r="I176" s="1"/>
  <c r="H165"/>
  <c r="G165"/>
  <c r="F165"/>
  <c r="B157"/>
  <c r="A157"/>
  <c r="L156"/>
  <c r="J156"/>
  <c r="I156"/>
  <c r="H156"/>
  <c r="G156"/>
  <c r="F156"/>
  <c r="B147"/>
  <c r="A147"/>
  <c r="L146"/>
  <c r="L157" s="1"/>
  <c r="J146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I127"/>
  <c r="H127"/>
  <c r="G127"/>
  <c r="G138" s="1"/>
  <c r="F127"/>
  <c r="F138" s="1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I51"/>
  <c r="I62" s="1"/>
  <c r="H51"/>
  <c r="G51"/>
  <c r="F51"/>
  <c r="B43"/>
  <c r="A43"/>
  <c r="L42"/>
  <c r="J42"/>
  <c r="I42"/>
  <c r="H42"/>
  <c r="G42"/>
  <c r="F42"/>
  <c r="B33"/>
  <c r="A33"/>
  <c r="L32"/>
  <c r="L43" s="1"/>
  <c r="J32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G13"/>
  <c r="G24" s="1"/>
  <c r="F13"/>
  <c r="F24" s="1"/>
  <c r="J62" l="1"/>
  <c r="J43"/>
  <c r="L176"/>
  <c r="J176"/>
  <c r="J157"/>
  <c r="H81"/>
  <c r="F62"/>
  <c r="J81"/>
  <c r="F176"/>
  <c r="I81"/>
  <c r="L81"/>
  <c r="G176"/>
  <c r="G62"/>
  <c r="H62"/>
  <c r="H176"/>
  <c r="H24"/>
  <c r="H138"/>
  <c r="J138"/>
  <c r="I24"/>
  <c r="I138"/>
  <c r="F100"/>
  <c r="L24"/>
  <c r="G100"/>
  <c r="L138"/>
  <c r="H100"/>
  <c r="I100"/>
  <c r="F81"/>
  <c r="J100"/>
  <c r="J24"/>
  <c r="G81"/>
  <c r="L100"/>
</calcChain>
</file>

<file path=xl/sharedStrings.xml><?xml version="1.0" encoding="utf-8"?>
<sst xmlns="http://schemas.openxmlformats.org/spreadsheetml/2006/main" count="199" uniqueCount="56">
  <si>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</si>
  <si>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</si>
  <si>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</si>
  <si>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</si>
  <si>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</si>
  <si>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</si>
  <si>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</si>
  <si>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</si>
  <si>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</si>
  <si>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</si>
  <si>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</si>
  <si>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</si>
  <si>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</si>
  <si>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</si>
  <si>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</si>
  <si>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</si>
  <si>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</si>
  <si>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</si>
  <si>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</si>
  <si>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</si>
  <si>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</si>
  <si>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</si>
  <si>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</si>
  <si>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</si>
  <si>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</si>
  <si>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</si>
  <si>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</si>
  <si>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</si>
  <si>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</si>
  <si>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</si>
  <si>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</si>
  <si>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</si>
  <si>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</si>
  <si>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</si>
  <si>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</si>
  <si>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</si>
  <si>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</si>
  <si>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</si>
  <si>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</si>
  <si>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хлеб ржаной</t>
  </si>
  <si>
    <t>хлеб ржан.</t>
  </si>
  <si>
    <t>3 блюдо</t>
  </si>
  <si>
    <t>яблоки</t>
  </si>
  <si>
    <t xml:space="preserve">хлеб ржаной </t>
  </si>
  <si>
    <t xml:space="preserve">сладкое </t>
  </si>
  <si>
    <t xml:space="preserve">фрукты </t>
  </si>
  <si>
    <t xml:space="preserve">каша молочная ячневая </t>
  </si>
  <si>
    <t xml:space="preserve">какао с молоком </t>
  </si>
  <si>
    <t xml:space="preserve">бутерброд с маслом </t>
  </si>
  <si>
    <t xml:space="preserve">печенье </t>
  </si>
  <si>
    <t xml:space="preserve">борщ </t>
  </si>
  <si>
    <t xml:space="preserve">фрикадельки  из кур </t>
  </si>
  <si>
    <t xml:space="preserve">каша перловая  рассыпчатая </t>
  </si>
  <si>
    <t xml:space="preserve">компот из смеси сухофруктов  </t>
  </si>
  <si>
    <t>МБОУ "СОШ № 4 города Буйнакска"</t>
  </si>
  <si>
    <t>сок промыш.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</si>
</sst>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49" fontId="0" fillId="4" borderId="2" xfId="0" applyNumberFormat="1" applyFill="1" applyBorder="1"/>
    <xf numFmtId="0" fontId="0" fillId="4" borderId="2" xfId="0" applyFill="1" applyBorder="1"/>
    <xf numFmtId="0" fontId="0" fillId="4" borderId="17" xfId="0" applyFill="1" applyBorder="1"/>
    <xf numFmtId="0" fontId="0" fillId="4" borderId="5" xfId="0" applyFill="1" applyBorder="1"/>
    <xf numFmtId="0" fontId="0" fillId="4" borderId="3" xfId="0" applyFill="1" applyBorder="1"/>
    <xf numFmtId="0" fontId="0" fillId="4" borderId="2" xfId="0" applyFill="1" applyBorder="1" applyAlignment="1">
      <alignment horizontal="right"/>
    </xf>
    <xf numFmtId="0" fontId="0" fillId="4" borderId="5" xfId="0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0" fontId="0" fillId="4" borderId="23" xfId="0" applyFill="1" applyBorder="1"/>
    <xf numFmtId="0" fontId="0" fillId="4" borderId="24" xfId="0" applyFill="1" applyBorder="1"/>
    <xf numFmtId="49" fontId="0" fillId="4" borderId="5" xfId="0" applyNumberFormat="1" applyFill="1" applyBorder="1"/>
    <xf numFmtId="1" fontId="12" fillId="2" borderId="4" xfId="0" applyNumberFormat="1" applyFont="1" applyFill="1" applyBorder="1" applyAlignment="1" applyProtection="1">
      <alignment horizontal="center"/>
      <protection locked="0"/>
    </xf>
    <xf numFmtId="1" fontId="12" fillId="2" borderId="2" xfId="0" applyNumberFormat="1" applyFont="1" applyFill="1" applyBorder="1" applyAlignment="1" applyProtection="1">
      <alignment horizontal="center"/>
      <protection locked="0"/>
    </xf>
    <xf numFmtId="0" fontId="0" fillId="4" borderId="17" xfId="0" applyFill="1" applyBorder="1" applyAlignment="1">
      <alignment horizontal="right"/>
    </xf>
    <xf numFmtId="0" fontId="13" fillId="0" borderId="2" xfId="0" applyFont="1" applyBorder="1" applyAlignment="1" applyProtection="1">
      <alignment horizontal="center"/>
      <protection locked="0"/>
    </xf>
    <xf numFmtId="0" fontId="12" fillId="0" borderId="2" xfId="0" applyFont="1" applyBorder="1" applyAlignment="1">
      <alignment horizontal="center" vertical="top" wrapText="1"/>
    </xf>
    <xf numFmtId="0" fontId="12" fillId="0" borderId="17" xfId="0" applyFont="1" applyBorder="1" applyAlignment="1">
      <alignment horizontal="center" vertical="top" wrapText="1"/>
    </xf>
    <xf numFmtId="0" fontId="0" fillId="4" borderId="2" xfId="0" applyFill="1" applyBorder="1" applyAlignment="1"/>
    <xf numFmtId="0" fontId="0" fillId="4" borderId="17" xfId="0" applyFill="1" applyBorder="1" applyAlignment="1"/>
    <xf numFmtId="49" fontId="0" fillId="4" borderId="2" xfId="0" applyNumberFormat="1" applyFill="1" applyBorder="1" applyAlignment="1"/>
    <xf numFmtId="0" fontId="14" fillId="2" borderId="2" xfId="0" applyFont="1" applyFill="1" applyBorder="1" applyAlignment="1" applyProtection="1">
      <alignment horizontal="right" vertical="top" wrapText="1"/>
      <protection locked="0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14" fillId="2" borderId="17" xfId="0" applyFont="1" applyFill="1" applyBorder="1" applyAlignment="1" applyProtection="1">
      <alignment horizontal="right" vertical="top" wrapText="1"/>
      <protection locked="0"/>
    </xf>
    <xf numFmtId="0" fontId="14" fillId="2" borderId="2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wrapText="1"/>
      <protection locked="0"/>
    </xf>
    <xf numFmtId="0" fontId="1" fillId="0" borderId="2" xfId="0" applyFont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8.75" customHeight="1">
      <c r="A1" s="1" t="s">
        <v>6</v>
      </c>
      <c r="C1" s="71" t="s">
        <v>54</v>
      </c>
      <c r="D1" s="72"/>
      <c r="E1" s="72"/>
      <c r="F1" s="12" t="s">
        <v>15</v>
      </c>
      <c r="G1" s="2" t="s">
        <v>16</v>
      </c>
      <c r="H1" s="73"/>
      <c r="I1" s="73"/>
      <c r="J1" s="73"/>
      <c r="K1" s="73"/>
    </row>
    <row r="2" spans="1:12" ht="18">
      <c r="A2" s="32" t="s">
        <v>5</v>
      </c>
      <c r="C2" s="2"/>
      <c r="G2" s="2" t="s">
        <v>17</v>
      </c>
      <c r="H2" s="73"/>
      <c r="I2" s="73"/>
      <c r="J2" s="73"/>
      <c r="K2" s="73"/>
    </row>
    <row r="3" spans="1:12" ht="17.25" customHeight="1">
      <c r="A3" s="4" t="s">
        <v>7</v>
      </c>
      <c r="C3" s="2"/>
      <c r="D3" s="3"/>
      <c r="E3" s="35" t="s">
        <v>8</v>
      </c>
      <c r="G3" s="2" t="s">
        <v>18</v>
      </c>
      <c r="H3" s="56">
        <v>14</v>
      </c>
      <c r="I3" s="56">
        <v>4</v>
      </c>
      <c r="J3" s="57">
        <v>2025</v>
      </c>
      <c r="K3" s="1"/>
    </row>
    <row r="4" spans="1:12" ht="13.5" thickBot="1">
      <c r="C4" s="2"/>
      <c r="D4" s="4"/>
      <c r="H4" s="44" t="s">
        <v>35</v>
      </c>
      <c r="I4" s="44" t="s">
        <v>36</v>
      </c>
      <c r="J4" s="44" t="s">
        <v>37</v>
      </c>
    </row>
    <row r="5" spans="1:12" ht="34.5" thickBot="1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.75" hidden="1" thickBot="1">
      <c r="A6" s="20">
        <v>1</v>
      </c>
      <c r="B6" s="21">
        <v>1</v>
      </c>
      <c r="C6" s="22" t="s">
        <v>19</v>
      </c>
      <c r="D6" s="5" t="s">
        <v>20</v>
      </c>
      <c r="E6" s="36"/>
      <c r="F6" s="37"/>
      <c r="G6" s="37"/>
      <c r="H6" s="37"/>
      <c r="I6" s="37"/>
      <c r="J6" s="37"/>
      <c r="K6" s="38"/>
      <c r="L6" s="37"/>
    </row>
    <row r="7" spans="1:12" ht="15.75" hidden="1" thickBot="1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5.75" hidden="1" thickBot="1">
      <c r="A8" s="23"/>
      <c r="B8" s="15"/>
      <c r="C8" s="11"/>
      <c r="D8" s="7" t="s">
        <v>21</v>
      </c>
      <c r="E8" s="39"/>
      <c r="F8" s="40"/>
      <c r="G8" s="40"/>
      <c r="H8" s="40"/>
      <c r="I8" s="40"/>
      <c r="J8" s="40"/>
      <c r="K8" s="41"/>
      <c r="L8" s="40"/>
    </row>
    <row r="9" spans="1:12" ht="15.75" hidden="1" thickBot="1">
      <c r="A9" s="23"/>
      <c r="B9" s="15"/>
      <c r="C9" s="11"/>
      <c r="D9" s="7" t="s">
        <v>22</v>
      </c>
      <c r="E9" s="39"/>
      <c r="F9" s="40"/>
      <c r="G9" s="40"/>
      <c r="H9" s="40"/>
      <c r="I9" s="40"/>
      <c r="J9" s="40"/>
      <c r="K9" s="41"/>
      <c r="L9" s="40"/>
    </row>
    <row r="10" spans="1:12" ht="15.75" hidden="1" thickBot="1">
      <c r="A10" s="23"/>
      <c r="B10" s="15"/>
      <c r="C10" s="11"/>
      <c r="D10" s="7" t="s">
        <v>23</v>
      </c>
      <c r="E10" s="39"/>
      <c r="F10" s="40"/>
      <c r="G10" s="40"/>
      <c r="H10" s="40"/>
      <c r="I10" s="40"/>
      <c r="J10" s="40"/>
      <c r="K10" s="41"/>
      <c r="L10" s="40"/>
    </row>
    <row r="11" spans="1:12" ht="15.75" hidden="1" thickBot="1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.75" hidden="1" thickBot="1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.75" hidden="1" thickBot="1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75" hidden="1" thickBot="1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9"/>
      <c r="F14" s="40"/>
      <c r="G14" s="40"/>
      <c r="H14" s="40"/>
      <c r="I14" s="40"/>
      <c r="J14" s="40"/>
      <c r="K14" s="41"/>
      <c r="L14" s="40"/>
    </row>
    <row r="15" spans="1:12" ht="15.75" hidden="1" thickBot="1">
      <c r="A15" s="23"/>
      <c r="B15" s="15"/>
      <c r="C15" s="11"/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5.75" hidden="1" thickBot="1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5.75" hidden="1" thickBot="1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5.75" hidden="1" thickBot="1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5.75" hidden="1" thickBot="1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5.75" hidden="1" thickBot="1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5.75" hidden="1" thickBot="1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.75" hidden="1" thickBot="1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.75" hidden="1" thickBot="1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hidden="1" thickBot="1">
      <c r="A24" s="27">
        <f>A6</f>
        <v>1</v>
      </c>
      <c r="B24" s="28">
        <f>B6</f>
        <v>1</v>
      </c>
      <c r="C24" s="69" t="s">
        <v>4</v>
      </c>
      <c r="D24" s="70"/>
      <c r="E24" s="29"/>
      <c r="F24" s="30">
        <f>F13+F23</f>
        <v>0</v>
      </c>
      <c r="G24" s="30">
        <f t="shared" ref="G24:J24" si="4">G13+G23</f>
        <v>0</v>
      </c>
      <c r="H24" s="30">
        <f t="shared" si="4"/>
        <v>0</v>
      </c>
      <c r="I24" s="30">
        <f t="shared" si="4"/>
        <v>0</v>
      </c>
      <c r="J24" s="30">
        <f t="shared" si="4"/>
        <v>0</v>
      </c>
      <c r="K24" s="30"/>
      <c r="L24" s="30">
        <f t="shared" ref="L24" si="5">L13+L23</f>
        <v>0</v>
      </c>
    </row>
    <row r="25" spans="1:12" ht="15.75" hidden="1" thickBot="1">
      <c r="A25" s="14">
        <v>1</v>
      </c>
      <c r="B25" s="15">
        <v>2</v>
      </c>
      <c r="C25" s="22" t="s">
        <v>19</v>
      </c>
      <c r="D25" s="5" t="s">
        <v>20</v>
      </c>
      <c r="E25" s="36"/>
      <c r="F25" s="37"/>
      <c r="G25" s="37"/>
      <c r="H25" s="37"/>
      <c r="I25" s="37"/>
      <c r="J25" s="37"/>
      <c r="K25" s="38"/>
      <c r="L25" s="37"/>
    </row>
    <row r="26" spans="1:12" ht="15.75" hidden="1" thickBot="1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.75" hidden="1" thickBot="1">
      <c r="A27" s="14"/>
      <c r="B27" s="15"/>
      <c r="C27" s="11"/>
      <c r="D27" s="7" t="s">
        <v>21</v>
      </c>
      <c r="E27" s="39"/>
      <c r="F27" s="40"/>
      <c r="G27" s="40"/>
      <c r="H27" s="40"/>
      <c r="I27" s="40"/>
      <c r="J27" s="40"/>
      <c r="K27" s="41"/>
      <c r="L27" s="40"/>
    </row>
    <row r="28" spans="1:12" ht="15.75" hidden="1" thickBot="1">
      <c r="A28" s="14"/>
      <c r="B28" s="15"/>
      <c r="C28" s="11"/>
      <c r="D28" s="7" t="s">
        <v>22</v>
      </c>
      <c r="E28" s="39"/>
      <c r="F28" s="40"/>
      <c r="G28" s="40"/>
      <c r="H28" s="40"/>
      <c r="I28" s="40"/>
      <c r="J28" s="40"/>
      <c r="K28" s="41"/>
      <c r="L28" s="40"/>
    </row>
    <row r="29" spans="1:12" ht="15.75" hidden="1" thickBot="1">
      <c r="A29" s="14"/>
      <c r="B29" s="15"/>
      <c r="C29" s="11"/>
      <c r="D29" s="7" t="s">
        <v>23</v>
      </c>
      <c r="E29" s="39"/>
      <c r="F29" s="40"/>
      <c r="G29" s="40"/>
      <c r="H29" s="40"/>
      <c r="I29" s="40"/>
      <c r="J29" s="40"/>
      <c r="K29" s="41"/>
      <c r="L29" s="40"/>
    </row>
    <row r="30" spans="1:12" ht="15.75" hidden="1" thickBot="1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.75" hidden="1" thickBot="1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.75" hidden="1" thickBot="1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.75" hidden="1" thickBot="1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5.75" hidden="1" thickBot="1">
      <c r="A34" s="14"/>
      <c r="B34" s="15"/>
      <c r="C34" s="11"/>
      <c r="D34" s="7" t="s">
        <v>26</v>
      </c>
      <c r="E34" s="39"/>
      <c r="F34" s="40"/>
      <c r="G34" s="40"/>
      <c r="H34" s="40"/>
      <c r="I34" s="40"/>
      <c r="J34" s="40"/>
      <c r="K34" s="41"/>
      <c r="L34" s="40"/>
    </row>
    <row r="35" spans="1:12" ht="15.75" hidden="1" thickBot="1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5.75" hidden="1" thickBot="1">
      <c r="A36" s="14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0"/>
    </row>
    <row r="37" spans="1:12" ht="15.75" hidden="1" thickBot="1">
      <c r="A37" s="14"/>
      <c r="B37" s="15"/>
      <c r="C37" s="11"/>
      <c r="D37" s="7" t="s">
        <v>29</v>
      </c>
      <c r="E37" s="39"/>
      <c r="F37" s="40"/>
      <c r="G37" s="40"/>
      <c r="H37" s="40"/>
      <c r="I37" s="40"/>
      <c r="J37" s="40"/>
      <c r="K37" s="41"/>
      <c r="L37" s="40"/>
    </row>
    <row r="38" spans="1:12" ht="15.75" hidden="1" thickBot="1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0"/>
    </row>
    <row r="39" spans="1:12" ht="15.75" hidden="1" thickBot="1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5.75" hidden="1" thickBot="1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.75" hidden="1" thickBot="1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.75" hidden="1" thickBot="1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hidden="1" customHeight="1">
      <c r="A43" s="31">
        <f>A25</f>
        <v>1</v>
      </c>
      <c r="B43" s="31">
        <f>B25</f>
        <v>2</v>
      </c>
      <c r="C43" s="69" t="s">
        <v>4</v>
      </c>
      <c r="D43" s="70"/>
      <c r="E43" s="29"/>
      <c r="F43" s="30">
        <f>F32+F42</f>
        <v>0</v>
      </c>
      <c r="G43" s="30">
        <f t="shared" ref="G43" si="14">G32+G42</f>
        <v>0</v>
      </c>
      <c r="H43" s="30">
        <f t="shared" ref="H43" si="15">H32+H42</f>
        <v>0</v>
      </c>
      <c r="I43" s="30">
        <f t="shared" ref="I43" si="16">I32+I42</f>
        <v>0</v>
      </c>
      <c r="J43" s="30">
        <f t="shared" ref="J43:L43" si="17">J32+J42</f>
        <v>0</v>
      </c>
      <c r="K43" s="30"/>
      <c r="L43" s="30">
        <f t="shared" si="17"/>
        <v>0</v>
      </c>
    </row>
    <row r="44" spans="1:12" ht="15.75" hidden="1" thickBot="1">
      <c r="A44" s="20">
        <v>1</v>
      </c>
      <c r="B44" s="21">
        <v>3</v>
      </c>
      <c r="C44" s="22" t="s">
        <v>19</v>
      </c>
      <c r="D44" s="5" t="s">
        <v>20</v>
      </c>
      <c r="E44" s="36"/>
      <c r="F44" s="37"/>
      <c r="G44" s="37"/>
      <c r="H44" s="37"/>
      <c r="I44" s="37"/>
      <c r="J44" s="37"/>
      <c r="K44" s="38"/>
      <c r="L44" s="37"/>
    </row>
    <row r="45" spans="1:12" ht="15.75" hidden="1" thickBot="1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.75" hidden="1" thickBot="1">
      <c r="A46" s="23"/>
      <c r="B46" s="15"/>
      <c r="C46" s="11"/>
      <c r="D46" s="7" t="s">
        <v>21</v>
      </c>
      <c r="E46" s="39"/>
      <c r="F46" s="40"/>
      <c r="G46" s="40"/>
      <c r="H46" s="40"/>
      <c r="I46" s="40"/>
      <c r="J46" s="40"/>
      <c r="K46" s="41"/>
      <c r="L46" s="40"/>
    </row>
    <row r="47" spans="1:12" ht="15.75" hidden="1" thickBot="1">
      <c r="A47" s="23"/>
      <c r="B47" s="15"/>
      <c r="C47" s="11"/>
      <c r="D47" s="7" t="s">
        <v>22</v>
      </c>
      <c r="E47" s="39"/>
      <c r="F47" s="40"/>
      <c r="G47" s="40"/>
      <c r="H47" s="40"/>
      <c r="I47" s="40"/>
      <c r="J47" s="40"/>
      <c r="K47" s="41"/>
      <c r="L47" s="40"/>
    </row>
    <row r="48" spans="1:12" ht="15.75" hidden="1" thickBot="1">
      <c r="A48" s="23"/>
      <c r="B48" s="15"/>
      <c r="C48" s="11"/>
      <c r="D48" s="7" t="s">
        <v>23</v>
      </c>
      <c r="E48" s="39"/>
      <c r="F48" s="40"/>
      <c r="G48" s="40"/>
      <c r="H48" s="40"/>
      <c r="I48" s="40"/>
      <c r="J48" s="40"/>
      <c r="K48" s="41"/>
      <c r="L48" s="40"/>
    </row>
    <row r="49" spans="1:12" ht="15.75" hidden="1" thickBot="1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.75" hidden="1" thickBot="1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.75" hidden="1" thickBot="1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.75" hidden="1" thickBot="1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5.75" hidden="1" thickBot="1">
      <c r="A53" s="23"/>
      <c r="B53" s="15"/>
      <c r="C53" s="11"/>
      <c r="D53" s="7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5.75" hidden="1" thickBot="1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5.75" hidden="1" thickBot="1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5.75" hidden="1" thickBot="1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5.75" hidden="1" thickBot="1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5.75" hidden="1" thickBot="1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5.75" hidden="1" thickBot="1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.75" hidden="1" thickBot="1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.75" hidden="1" thickBot="1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hidden="1" customHeight="1">
      <c r="A62" s="27">
        <f>A44</f>
        <v>1</v>
      </c>
      <c r="B62" s="28">
        <f>B44</f>
        <v>3</v>
      </c>
      <c r="C62" s="69" t="s">
        <v>4</v>
      </c>
      <c r="D62" s="70"/>
      <c r="E62" s="29"/>
      <c r="F62" s="30">
        <f>F51+F61</f>
        <v>0</v>
      </c>
      <c r="G62" s="30">
        <f t="shared" ref="G62" si="26">G51+G61</f>
        <v>0</v>
      </c>
      <c r="H62" s="30">
        <f t="shared" ref="H62" si="27">H51+H61</f>
        <v>0</v>
      </c>
      <c r="I62" s="30">
        <f t="shared" ref="I62" si="28">I51+I61</f>
        <v>0</v>
      </c>
      <c r="J62" s="30">
        <f t="shared" ref="J62:L62" si="29">J51+J61</f>
        <v>0</v>
      </c>
      <c r="K62" s="30"/>
      <c r="L62" s="30">
        <f t="shared" si="29"/>
        <v>0</v>
      </c>
    </row>
    <row r="63" spans="1:12" ht="15.75" hidden="1" thickBot="1">
      <c r="A63" s="20">
        <v>1</v>
      </c>
      <c r="B63" s="21">
        <v>4</v>
      </c>
      <c r="C63" s="22" t="s">
        <v>19</v>
      </c>
      <c r="D63" s="5" t="s">
        <v>20</v>
      </c>
      <c r="E63" s="36"/>
      <c r="F63" s="37"/>
      <c r="G63" s="37"/>
      <c r="H63" s="37"/>
      <c r="I63" s="37"/>
      <c r="J63" s="37"/>
      <c r="K63" s="38"/>
      <c r="L63" s="37"/>
    </row>
    <row r="64" spans="1:12" ht="15.75" hidden="1" thickBot="1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5.75" hidden="1" thickBot="1">
      <c r="A65" s="23"/>
      <c r="B65" s="15"/>
      <c r="C65" s="11"/>
      <c r="D65" s="7" t="s">
        <v>21</v>
      </c>
      <c r="E65" s="39"/>
      <c r="F65" s="40"/>
      <c r="G65" s="40"/>
      <c r="H65" s="40"/>
      <c r="I65" s="40"/>
      <c r="J65" s="40"/>
      <c r="K65" s="41"/>
      <c r="L65" s="40"/>
    </row>
    <row r="66" spans="1:12" ht="15.75" hidden="1" thickBot="1">
      <c r="A66" s="23"/>
      <c r="B66" s="15"/>
      <c r="C66" s="11"/>
      <c r="D66" s="7" t="s">
        <v>22</v>
      </c>
      <c r="E66" s="39"/>
      <c r="F66" s="40"/>
      <c r="G66" s="40"/>
      <c r="H66" s="40"/>
      <c r="I66" s="40"/>
      <c r="J66" s="40"/>
      <c r="K66" s="41"/>
      <c r="L66" s="40"/>
    </row>
    <row r="67" spans="1:12" ht="15.75" hidden="1" thickBot="1">
      <c r="A67" s="23"/>
      <c r="B67" s="15"/>
      <c r="C67" s="11"/>
      <c r="D67" s="7" t="s">
        <v>23</v>
      </c>
      <c r="E67" s="39"/>
      <c r="F67" s="40"/>
      <c r="G67" s="40"/>
      <c r="H67" s="40"/>
      <c r="I67" s="40"/>
      <c r="J67" s="40"/>
      <c r="K67" s="41"/>
      <c r="L67" s="40"/>
    </row>
    <row r="68" spans="1:12" ht="15.75" hidden="1" thickBot="1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.75" hidden="1" thickBot="1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.75" hidden="1" thickBot="1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.75" hidden="1" thickBot="1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5.75" hidden="1" thickBot="1">
      <c r="A72" s="23"/>
      <c r="B72" s="15"/>
      <c r="C72" s="11"/>
      <c r="D72" s="7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2" ht="15.75" hidden="1" thickBot="1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2" ht="15.75" hidden="1" thickBot="1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5.75" hidden="1" thickBot="1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0"/>
    </row>
    <row r="76" spans="1:12" ht="15.75" hidden="1" thickBot="1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0"/>
    </row>
    <row r="77" spans="1:12" ht="15.75" hidden="1" thickBot="1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5.75" hidden="1" thickBot="1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.75" hidden="1" thickBot="1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.75" hidden="1" thickBot="1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hidden="1" customHeight="1">
      <c r="A81" s="27">
        <f>A63</f>
        <v>1</v>
      </c>
      <c r="B81" s="28">
        <f>B63</f>
        <v>4</v>
      </c>
      <c r="C81" s="69" t="s">
        <v>4</v>
      </c>
      <c r="D81" s="70"/>
      <c r="E81" s="29"/>
      <c r="F81" s="30">
        <f>F70+F80</f>
        <v>0</v>
      </c>
      <c r="G81" s="30">
        <f t="shared" ref="G81" si="38">G70+G80</f>
        <v>0</v>
      </c>
      <c r="H81" s="30">
        <f t="shared" ref="H81" si="39">H70+H80</f>
        <v>0</v>
      </c>
      <c r="I81" s="30">
        <f t="shared" ref="I81" si="40">I70+I80</f>
        <v>0</v>
      </c>
      <c r="J81" s="30">
        <f t="shared" ref="J81:L81" si="41">J70+J80</f>
        <v>0</v>
      </c>
      <c r="K81" s="30"/>
      <c r="L81" s="30">
        <f t="shared" si="41"/>
        <v>0</v>
      </c>
    </row>
    <row r="82" spans="1:12" ht="15.75" hidden="1" thickBot="1">
      <c r="A82" s="20">
        <v>1</v>
      </c>
      <c r="B82" s="21">
        <v>5</v>
      </c>
      <c r="C82" s="22" t="s">
        <v>19</v>
      </c>
      <c r="D82" s="5" t="s">
        <v>20</v>
      </c>
      <c r="E82" s="36"/>
      <c r="F82" s="37"/>
      <c r="G82" s="37"/>
      <c r="H82" s="37"/>
      <c r="I82" s="37"/>
      <c r="J82" s="37"/>
      <c r="K82" s="38"/>
      <c r="L82" s="37"/>
    </row>
    <row r="83" spans="1:12" ht="15.75" hidden="1" thickBot="1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.75" hidden="1" thickBot="1">
      <c r="A84" s="23"/>
      <c r="B84" s="15"/>
      <c r="C84" s="11"/>
      <c r="D84" s="7" t="s">
        <v>21</v>
      </c>
      <c r="E84" s="39"/>
      <c r="F84" s="40"/>
      <c r="G84" s="40"/>
      <c r="H84" s="40"/>
      <c r="I84" s="40"/>
      <c r="J84" s="40"/>
      <c r="K84" s="41"/>
      <c r="L84" s="40"/>
    </row>
    <row r="85" spans="1:12" ht="15.75" hidden="1" thickBot="1">
      <c r="A85" s="23"/>
      <c r="B85" s="15"/>
      <c r="C85" s="11"/>
      <c r="D85" s="7" t="s">
        <v>22</v>
      </c>
      <c r="E85" s="39"/>
      <c r="F85" s="40"/>
      <c r="G85" s="40"/>
      <c r="H85" s="40"/>
      <c r="I85" s="40"/>
      <c r="J85" s="40"/>
      <c r="K85" s="41"/>
      <c r="L85" s="40"/>
    </row>
    <row r="86" spans="1:12" ht="15.75" hidden="1" thickBot="1">
      <c r="A86" s="23"/>
      <c r="B86" s="15"/>
      <c r="C86" s="11"/>
      <c r="D86" s="7" t="s">
        <v>23</v>
      </c>
      <c r="E86" s="39"/>
      <c r="F86" s="40"/>
      <c r="G86" s="40"/>
      <c r="H86" s="40"/>
      <c r="I86" s="40"/>
      <c r="J86" s="40"/>
      <c r="K86" s="41"/>
      <c r="L86" s="40"/>
    </row>
    <row r="87" spans="1:12" ht="15.75" hidden="1" thickBot="1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.75" hidden="1" thickBot="1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.75" hidden="1" thickBot="1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.75" hidden="1" thickBot="1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5.75" hidden="1" thickBot="1">
      <c r="A91" s="23"/>
      <c r="B91" s="15"/>
      <c r="C91" s="11"/>
      <c r="D91" s="7" t="s">
        <v>26</v>
      </c>
      <c r="E91" s="39"/>
      <c r="F91" s="40"/>
      <c r="G91" s="40"/>
      <c r="H91" s="40"/>
      <c r="I91" s="40"/>
      <c r="J91" s="40"/>
      <c r="K91" s="41"/>
      <c r="L91" s="40"/>
    </row>
    <row r="92" spans="1:12" ht="15.75" hidden="1" thickBot="1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0"/>
    </row>
    <row r="93" spans="1:12" ht="15.75" hidden="1" thickBot="1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0"/>
    </row>
    <row r="94" spans="1:12" ht="15.75" hidden="1" thickBot="1">
      <c r="A94" s="23"/>
      <c r="B94" s="15"/>
      <c r="C94" s="11"/>
      <c r="D94" s="7" t="s">
        <v>29</v>
      </c>
      <c r="E94" s="39"/>
      <c r="F94" s="40"/>
      <c r="G94" s="40"/>
      <c r="H94" s="40"/>
      <c r="I94" s="40"/>
      <c r="J94" s="40"/>
      <c r="K94" s="41"/>
      <c r="L94" s="40"/>
    </row>
    <row r="95" spans="1:12" ht="15.75" hidden="1" thickBot="1">
      <c r="A95" s="23"/>
      <c r="B95" s="15"/>
      <c r="C95" s="11"/>
      <c r="D95" s="7" t="s">
        <v>30</v>
      </c>
      <c r="E95" s="39"/>
      <c r="F95" s="40"/>
      <c r="G95" s="40"/>
      <c r="H95" s="40"/>
      <c r="I95" s="40"/>
      <c r="J95" s="40"/>
      <c r="K95" s="41"/>
      <c r="L95" s="40"/>
    </row>
    <row r="96" spans="1:12" ht="15.75" hidden="1" thickBot="1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0"/>
    </row>
    <row r="97" spans="1:12" ht="15.75" hidden="1" thickBot="1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.75" hidden="1" thickBot="1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.75" hidden="1" thickBot="1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hidden="1" customHeight="1">
      <c r="A100" s="27">
        <f>A82</f>
        <v>1</v>
      </c>
      <c r="B100" s="28">
        <f>B82</f>
        <v>5</v>
      </c>
      <c r="C100" s="69" t="s">
        <v>4</v>
      </c>
      <c r="D100" s="70"/>
      <c r="E100" s="29"/>
      <c r="F100" s="30">
        <f>F89+F99</f>
        <v>0</v>
      </c>
      <c r="G100" s="30">
        <f t="shared" ref="G100" si="50">G89+G99</f>
        <v>0</v>
      </c>
      <c r="H100" s="30">
        <f t="shared" ref="H100" si="51">H89+H99</f>
        <v>0</v>
      </c>
      <c r="I100" s="30">
        <f t="shared" ref="I100" si="52">I89+I99</f>
        <v>0</v>
      </c>
      <c r="J100" s="30">
        <f t="shared" ref="J100:L100" si="53">J89+J99</f>
        <v>0</v>
      </c>
      <c r="K100" s="30"/>
      <c r="L100" s="30">
        <f t="shared" si="53"/>
        <v>0</v>
      </c>
    </row>
    <row r="101" spans="1:12" ht="15.75" hidden="1" thickBot="1">
      <c r="A101" s="20">
        <v>1</v>
      </c>
      <c r="B101" s="21">
        <v>6</v>
      </c>
      <c r="C101" s="22" t="s">
        <v>19</v>
      </c>
      <c r="D101" s="5" t="s">
        <v>20</v>
      </c>
      <c r="E101" s="36"/>
      <c r="F101" s="37"/>
      <c r="G101" s="37"/>
      <c r="H101" s="37"/>
      <c r="I101" s="37"/>
      <c r="J101" s="37"/>
      <c r="K101" s="38"/>
      <c r="L101" s="37"/>
    </row>
    <row r="102" spans="1:12" ht="15.75" hidden="1" thickBot="1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5.75" hidden="1" thickBot="1">
      <c r="A103" s="23"/>
      <c r="B103" s="15"/>
      <c r="C103" s="11"/>
      <c r="D103" s="7" t="s">
        <v>21</v>
      </c>
      <c r="E103" s="39"/>
      <c r="F103" s="40"/>
      <c r="G103" s="40"/>
      <c r="H103" s="40"/>
      <c r="I103" s="40"/>
      <c r="J103" s="40"/>
      <c r="K103" s="41"/>
      <c r="L103" s="40"/>
    </row>
    <row r="104" spans="1:12" ht="15.75" hidden="1" thickBot="1">
      <c r="A104" s="23"/>
      <c r="B104" s="15"/>
      <c r="C104" s="11"/>
      <c r="D104" s="7" t="s">
        <v>22</v>
      </c>
      <c r="E104" s="39"/>
      <c r="F104" s="40"/>
      <c r="G104" s="40"/>
      <c r="H104" s="40"/>
      <c r="I104" s="40"/>
      <c r="J104" s="40"/>
      <c r="K104" s="41"/>
      <c r="L104" s="40"/>
    </row>
    <row r="105" spans="1:12" ht="15.75" hidden="1" thickBot="1">
      <c r="A105" s="23"/>
      <c r="B105" s="15"/>
      <c r="C105" s="11"/>
      <c r="D105" s="7" t="s">
        <v>23</v>
      </c>
      <c r="E105" s="39"/>
      <c r="F105" s="40"/>
      <c r="G105" s="40"/>
      <c r="H105" s="40"/>
      <c r="I105" s="40"/>
      <c r="J105" s="40"/>
      <c r="K105" s="41"/>
      <c r="L105" s="40"/>
    </row>
    <row r="106" spans="1:12" ht="15.75" hidden="1" thickBot="1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.75" hidden="1" thickBot="1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.75" hidden="1" thickBot="1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.75" hidden="1" thickBot="1">
      <c r="A109" s="26">
        <f>A101</f>
        <v>1</v>
      </c>
      <c r="B109" s="13">
        <f>B101</f>
        <v>6</v>
      </c>
      <c r="C109" s="10" t="s">
        <v>24</v>
      </c>
      <c r="D109" s="7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5.75" hidden="1" thickBot="1">
      <c r="A110" s="23"/>
      <c r="B110" s="15"/>
      <c r="C110" s="11"/>
      <c r="D110" s="7" t="s">
        <v>26</v>
      </c>
      <c r="E110" s="39"/>
      <c r="F110" s="40"/>
      <c r="G110" s="40"/>
      <c r="H110" s="40"/>
      <c r="I110" s="40"/>
      <c r="J110" s="40"/>
      <c r="K110" s="41"/>
      <c r="L110" s="40"/>
    </row>
    <row r="111" spans="1:12" ht="15.75" hidden="1" thickBot="1">
      <c r="A111" s="23"/>
      <c r="B111" s="15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  <c r="L111" s="40"/>
    </row>
    <row r="112" spans="1:12" ht="15.75" hidden="1" thickBot="1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  <c r="L112" s="40"/>
    </row>
    <row r="113" spans="1:12" ht="15.75" hidden="1" thickBot="1">
      <c r="A113" s="23"/>
      <c r="B113" s="15"/>
      <c r="C113" s="11"/>
      <c r="D113" s="7" t="s">
        <v>29</v>
      </c>
      <c r="E113" s="39"/>
      <c r="F113" s="40"/>
      <c r="G113" s="40"/>
      <c r="H113" s="40"/>
      <c r="I113" s="40"/>
      <c r="J113" s="40"/>
      <c r="K113" s="41"/>
      <c r="L113" s="40"/>
    </row>
    <row r="114" spans="1:12" ht="15.75" hidden="1" thickBot="1">
      <c r="A114" s="23"/>
      <c r="B114" s="15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  <c r="L114" s="40"/>
    </row>
    <row r="115" spans="1:12" ht="15.75" hidden="1" thickBot="1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0"/>
    </row>
    <row r="116" spans="1:12" ht="15.75" hidden="1" thickBot="1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.75" hidden="1" thickBot="1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.75" hidden="1" thickBot="1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hidden="1" customHeight="1">
      <c r="A119" s="27">
        <f>A101</f>
        <v>1</v>
      </c>
      <c r="B119" s="28">
        <f>B101</f>
        <v>6</v>
      </c>
      <c r="C119" s="69" t="s">
        <v>4</v>
      </c>
      <c r="D119" s="70"/>
      <c r="E119" s="29"/>
      <c r="F119" s="30">
        <f>F108+F118</f>
        <v>0</v>
      </c>
      <c r="G119" s="30">
        <f t="shared" ref="G119:J119" si="58">G108+G118</f>
        <v>0</v>
      </c>
      <c r="H119" s="30">
        <f t="shared" si="58"/>
        <v>0</v>
      </c>
      <c r="I119" s="30">
        <f t="shared" si="58"/>
        <v>0</v>
      </c>
      <c r="J119" s="30">
        <f t="shared" si="58"/>
        <v>0</v>
      </c>
      <c r="K119" s="30"/>
      <c r="L119" s="30">
        <f t="shared" ref="L119" si="59">L108+L118</f>
        <v>0</v>
      </c>
    </row>
    <row r="120" spans="1:12" ht="15.75" hidden="1" thickBot="1">
      <c r="A120" s="14">
        <v>2</v>
      </c>
      <c r="B120" s="15">
        <v>1</v>
      </c>
      <c r="C120" s="22" t="s">
        <v>19</v>
      </c>
      <c r="D120" s="5" t="s">
        <v>20</v>
      </c>
      <c r="E120" s="36"/>
      <c r="F120" s="37"/>
      <c r="G120" s="37"/>
      <c r="H120" s="37"/>
      <c r="I120" s="37"/>
      <c r="J120" s="37"/>
      <c r="K120" s="38"/>
      <c r="L120" s="37"/>
    </row>
    <row r="121" spans="1:12" ht="15.75" hidden="1" thickBot="1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5.75" hidden="1" thickBot="1">
      <c r="A122" s="14"/>
      <c r="B122" s="15"/>
      <c r="C122" s="11"/>
      <c r="D122" s="7" t="s">
        <v>21</v>
      </c>
      <c r="E122" s="39"/>
      <c r="F122" s="40"/>
      <c r="G122" s="40"/>
      <c r="H122" s="40"/>
      <c r="I122" s="40"/>
      <c r="J122" s="40"/>
      <c r="K122" s="41"/>
      <c r="L122" s="40"/>
    </row>
    <row r="123" spans="1:12" ht="15.75" hidden="1" thickBot="1">
      <c r="A123" s="14"/>
      <c r="B123" s="15"/>
      <c r="C123" s="11"/>
      <c r="D123" s="7" t="s">
        <v>22</v>
      </c>
      <c r="E123" s="39"/>
      <c r="F123" s="40"/>
      <c r="G123" s="40"/>
      <c r="H123" s="40"/>
      <c r="I123" s="40"/>
      <c r="J123" s="40"/>
      <c r="K123" s="41"/>
      <c r="L123" s="40"/>
    </row>
    <row r="124" spans="1:12" ht="15.75" hidden="1" thickBot="1">
      <c r="A124" s="14"/>
      <c r="B124" s="15"/>
      <c r="C124" s="11"/>
      <c r="D124" s="7" t="s">
        <v>23</v>
      </c>
      <c r="E124" s="39"/>
      <c r="F124" s="40"/>
      <c r="G124" s="40"/>
      <c r="H124" s="40"/>
      <c r="I124" s="40"/>
      <c r="J124" s="40"/>
      <c r="K124" s="41"/>
      <c r="L124" s="40"/>
    </row>
    <row r="125" spans="1:12" ht="15.75" hidden="1" thickBot="1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.75" hidden="1" thickBot="1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.75" hidden="1" thickBot="1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.75" hidden="1" thickBot="1">
      <c r="A128" s="13">
        <f>A120</f>
        <v>2</v>
      </c>
      <c r="B128" s="13">
        <f>B120</f>
        <v>1</v>
      </c>
      <c r="C128" s="10" t="s">
        <v>24</v>
      </c>
      <c r="D128" s="7" t="s">
        <v>25</v>
      </c>
      <c r="E128" s="39"/>
      <c r="F128" s="40"/>
      <c r="G128" s="40"/>
      <c r="H128" s="40"/>
      <c r="I128" s="40"/>
      <c r="J128" s="40"/>
      <c r="K128" s="41"/>
      <c r="L128" s="40"/>
    </row>
    <row r="129" spans="1:12" ht="15.75" hidden="1" thickBot="1">
      <c r="A129" s="14"/>
      <c r="B129" s="15"/>
      <c r="C129" s="11"/>
      <c r="D129" s="7" t="s">
        <v>26</v>
      </c>
      <c r="E129" s="39"/>
      <c r="F129" s="40"/>
      <c r="G129" s="40"/>
      <c r="H129" s="40"/>
      <c r="I129" s="40"/>
      <c r="J129" s="40"/>
      <c r="K129" s="41"/>
      <c r="L129" s="40"/>
    </row>
    <row r="130" spans="1:12" ht="15.75" hidden="1" thickBot="1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0"/>
    </row>
    <row r="131" spans="1:12" ht="15.75" hidden="1" thickBot="1">
      <c r="A131" s="14"/>
      <c r="B131" s="15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  <c r="L131" s="40"/>
    </row>
    <row r="132" spans="1:12" ht="15.75" hidden="1" thickBot="1">
      <c r="A132" s="14"/>
      <c r="B132" s="15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  <c r="L132" s="40"/>
    </row>
    <row r="133" spans="1:12" ht="15.75" hidden="1" thickBot="1">
      <c r="A133" s="14"/>
      <c r="B133" s="15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  <c r="L133" s="40"/>
    </row>
    <row r="134" spans="1:12" ht="15.75" hidden="1" thickBot="1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5.75" hidden="1" thickBot="1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.75" hidden="1" thickBot="1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.75" hidden="1" thickBot="1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.75" hidden="1" thickBot="1">
      <c r="A138" s="31">
        <f>A120</f>
        <v>2</v>
      </c>
      <c r="B138" s="31">
        <f>B120</f>
        <v>1</v>
      </c>
      <c r="C138" s="69" t="s">
        <v>4</v>
      </c>
      <c r="D138" s="70"/>
      <c r="E138" s="29"/>
      <c r="F138" s="30">
        <f>F127+F137</f>
        <v>0</v>
      </c>
      <c r="G138" s="30">
        <f t="shared" ref="G138" si="64">G127+G137</f>
        <v>0</v>
      </c>
      <c r="H138" s="30">
        <f t="shared" ref="H138" si="65">H127+H137</f>
        <v>0</v>
      </c>
      <c r="I138" s="30">
        <f t="shared" ref="I138" si="66">I127+I137</f>
        <v>0</v>
      </c>
      <c r="J138" s="30">
        <f t="shared" ref="J138:L138" si="67">J127+J137</f>
        <v>0</v>
      </c>
      <c r="K138" s="30"/>
      <c r="L138" s="30">
        <f t="shared" si="67"/>
        <v>0</v>
      </c>
    </row>
    <row r="139" spans="1:12" ht="15.75" hidden="1" thickBot="1">
      <c r="A139" s="20">
        <v>2</v>
      </c>
      <c r="B139" s="21">
        <v>2</v>
      </c>
      <c r="C139" s="22" t="s">
        <v>19</v>
      </c>
      <c r="D139" s="5" t="s">
        <v>20</v>
      </c>
      <c r="E139" s="36"/>
      <c r="F139" s="37"/>
      <c r="G139" s="37"/>
      <c r="H139" s="37"/>
      <c r="I139" s="37"/>
      <c r="J139" s="37"/>
      <c r="K139" s="38"/>
      <c r="L139" s="37"/>
    </row>
    <row r="140" spans="1:12" ht="15.75" hidden="1" thickBot="1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5.75" hidden="1" thickBot="1">
      <c r="A141" s="23"/>
      <c r="B141" s="15"/>
      <c r="C141" s="11"/>
      <c r="D141" s="7" t="s">
        <v>21</v>
      </c>
      <c r="E141" s="39"/>
      <c r="F141" s="40"/>
      <c r="G141" s="40"/>
      <c r="H141" s="40"/>
      <c r="I141" s="40"/>
      <c r="J141" s="40"/>
      <c r="K141" s="41"/>
      <c r="L141" s="40"/>
    </row>
    <row r="142" spans="1:12" ht="15.75" hidden="1" customHeight="1">
      <c r="A142" s="23"/>
      <c r="B142" s="15"/>
      <c r="C142" s="11"/>
      <c r="D142" s="7" t="s">
        <v>22</v>
      </c>
      <c r="E142" s="39"/>
      <c r="F142" s="40"/>
      <c r="G142" s="40"/>
      <c r="H142" s="40"/>
      <c r="I142" s="40"/>
      <c r="J142" s="40"/>
      <c r="K142" s="41"/>
      <c r="L142" s="40"/>
    </row>
    <row r="143" spans="1:12" ht="15.75" hidden="1" thickBot="1">
      <c r="A143" s="23"/>
      <c r="B143" s="15"/>
      <c r="C143" s="11"/>
      <c r="D143" s="7" t="s">
        <v>23</v>
      </c>
      <c r="E143" s="39"/>
      <c r="F143" s="40"/>
      <c r="G143" s="40"/>
      <c r="H143" s="40"/>
      <c r="I143" s="40"/>
      <c r="J143" s="40"/>
      <c r="K143" s="41"/>
      <c r="L143" s="40"/>
    </row>
    <row r="144" spans="1:12" ht="15.75" hidden="1" thickBot="1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.75" hidden="1" thickBot="1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.75" hidden="1" thickBot="1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.75" hidden="1" thickBot="1">
      <c r="A147" s="26">
        <f>A139</f>
        <v>2</v>
      </c>
      <c r="B147" s="13">
        <f>B139</f>
        <v>2</v>
      </c>
      <c r="C147" s="10" t="s">
        <v>24</v>
      </c>
      <c r="D147" s="7" t="s">
        <v>25</v>
      </c>
      <c r="E147" s="39"/>
      <c r="F147" s="40"/>
      <c r="G147" s="40"/>
      <c r="H147" s="40"/>
      <c r="I147" s="40"/>
      <c r="J147" s="40"/>
      <c r="K147" s="41"/>
      <c r="L147" s="40"/>
    </row>
    <row r="148" spans="1:12" ht="15.75" hidden="1" thickBot="1">
      <c r="A148" s="23"/>
      <c r="B148" s="15"/>
      <c r="C148" s="11"/>
      <c r="D148" s="7" t="s">
        <v>26</v>
      </c>
      <c r="E148" s="39"/>
      <c r="F148" s="40"/>
      <c r="G148" s="40"/>
      <c r="H148" s="40"/>
      <c r="I148" s="40"/>
      <c r="J148" s="40"/>
      <c r="K148" s="41"/>
      <c r="L148" s="40"/>
    </row>
    <row r="149" spans="1:12" ht="15.75" hidden="1" thickBot="1">
      <c r="A149" s="23"/>
      <c r="B149" s="15"/>
      <c r="C149" s="11"/>
      <c r="D149" s="7" t="s">
        <v>27</v>
      </c>
      <c r="E149" s="39"/>
      <c r="F149" s="40"/>
      <c r="G149" s="40"/>
      <c r="H149" s="40"/>
      <c r="I149" s="40"/>
      <c r="J149" s="40"/>
      <c r="K149" s="41"/>
      <c r="L149" s="40"/>
    </row>
    <row r="150" spans="1:12" ht="15.75" hidden="1" thickBot="1">
      <c r="A150" s="23"/>
      <c r="B150" s="15"/>
      <c r="C150" s="11"/>
      <c r="D150" s="7" t="s">
        <v>28</v>
      </c>
      <c r="E150" s="39"/>
      <c r="F150" s="40"/>
      <c r="G150" s="40"/>
      <c r="H150" s="40"/>
      <c r="I150" s="40"/>
      <c r="J150" s="40"/>
      <c r="K150" s="41"/>
      <c r="L150" s="40"/>
    </row>
    <row r="151" spans="1:12" ht="15.75" hidden="1" thickBot="1">
      <c r="A151" s="23"/>
      <c r="B151" s="15"/>
      <c r="C151" s="11"/>
      <c r="D151" s="7" t="s">
        <v>29</v>
      </c>
      <c r="E151" s="39"/>
      <c r="F151" s="40"/>
      <c r="G151" s="40"/>
      <c r="H151" s="40"/>
      <c r="I151" s="40"/>
      <c r="J151" s="40"/>
      <c r="K151" s="41"/>
      <c r="L151" s="40"/>
    </row>
    <row r="152" spans="1:12" ht="15.75" hidden="1" thickBot="1">
      <c r="A152" s="23"/>
      <c r="B152" s="15"/>
      <c r="C152" s="11"/>
      <c r="D152" s="7" t="s">
        <v>30</v>
      </c>
      <c r="E152" s="39"/>
      <c r="F152" s="40"/>
      <c r="G152" s="40"/>
      <c r="H152" s="40"/>
      <c r="I152" s="40"/>
      <c r="J152" s="40"/>
      <c r="K152" s="41"/>
      <c r="L152" s="40"/>
    </row>
    <row r="153" spans="1:12" ht="15.75" hidden="1" thickBot="1">
      <c r="A153" s="23"/>
      <c r="B153" s="15"/>
      <c r="C153" s="11"/>
      <c r="D153" s="7" t="s">
        <v>31</v>
      </c>
      <c r="E153" s="39"/>
      <c r="F153" s="40"/>
      <c r="G153" s="40"/>
      <c r="H153" s="40"/>
      <c r="I153" s="40"/>
      <c r="J153" s="40"/>
      <c r="K153" s="41"/>
      <c r="L153" s="40"/>
    </row>
    <row r="154" spans="1:12" ht="15.75" hidden="1" thickBot="1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.75" hidden="1" thickBot="1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.75" hidden="1" thickBot="1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.75" hidden="1" thickBot="1">
      <c r="A157" s="27">
        <f>A139</f>
        <v>2</v>
      </c>
      <c r="B157" s="28">
        <f>B139</f>
        <v>2</v>
      </c>
      <c r="C157" s="69" t="s">
        <v>4</v>
      </c>
      <c r="D157" s="70"/>
      <c r="E157" s="29"/>
      <c r="F157" s="30">
        <f>F146+F156</f>
        <v>0</v>
      </c>
      <c r="G157" s="30">
        <f t="shared" ref="G157" si="72">G146+G156</f>
        <v>0</v>
      </c>
      <c r="H157" s="30">
        <f t="shared" ref="H157" si="73">H146+H156</f>
        <v>0</v>
      </c>
      <c r="I157" s="30">
        <f t="shared" ref="I157" si="74">I146+I156</f>
        <v>0</v>
      </c>
      <c r="J157" s="30">
        <f t="shared" ref="J157:L157" si="75">J146+J156</f>
        <v>0</v>
      </c>
      <c r="K157" s="30"/>
      <c r="L157" s="30">
        <f t="shared" si="75"/>
        <v>0</v>
      </c>
    </row>
    <row r="158" spans="1:12" ht="15.75" hidden="1" thickBot="1">
      <c r="A158" s="20">
        <v>2</v>
      </c>
      <c r="B158" s="21">
        <v>3</v>
      </c>
      <c r="C158" s="22" t="s">
        <v>19</v>
      </c>
      <c r="D158" s="5" t="s">
        <v>20</v>
      </c>
      <c r="E158" s="36"/>
      <c r="F158" s="37"/>
      <c r="G158" s="37"/>
      <c r="H158" s="37"/>
      <c r="I158" s="37"/>
      <c r="J158" s="37"/>
      <c r="K158" s="38"/>
      <c r="L158" s="37"/>
    </row>
    <row r="159" spans="1:12" ht="15.75" hidden="1" thickBot="1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5.75" hidden="1" thickBot="1">
      <c r="A160" s="23"/>
      <c r="B160" s="15"/>
      <c r="C160" s="11"/>
      <c r="D160" s="7" t="s">
        <v>21</v>
      </c>
      <c r="E160" s="39"/>
      <c r="F160" s="40"/>
      <c r="G160" s="40"/>
      <c r="H160" s="40"/>
      <c r="I160" s="40"/>
      <c r="J160" s="40"/>
      <c r="K160" s="41"/>
      <c r="L160" s="40"/>
    </row>
    <row r="161" spans="1:12" ht="15.75" hidden="1" thickBot="1">
      <c r="A161" s="23"/>
      <c r="B161" s="15"/>
      <c r="C161" s="11"/>
      <c r="D161" s="7" t="s">
        <v>22</v>
      </c>
      <c r="E161" s="39"/>
      <c r="F161" s="40"/>
      <c r="G161" s="40"/>
      <c r="H161" s="40"/>
      <c r="I161" s="40"/>
      <c r="J161" s="40"/>
      <c r="K161" s="41"/>
      <c r="L161" s="40"/>
    </row>
    <row r="162" spans="1:12" ht="15.75" hidden="1" thickBot="1">
      <c r="A162" s="23"/>
      <c r="B162" s="15"/>
      <c r="C162" s="11"/>
      <c r="D162" s="7" t="s">
        <v>23</v>
      </c>
      <c r="E162" s="39"/>
      <c r="F162" s="40"/>
      <c r="G162" s="40"/>
      <c r="H162" s="40"/>
      <c r="I162" s="40"/>
      <c r="J162" s="40"/>
      <c r="K162" s="41"/>
      <c r="L162" s="40"/>
    </row>
    <row r="163" spans="1:12" ht="15.75" hidden="1" thickBot="1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.75" hidden="1" thickBot="1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.75" hidden="1" thickBot="1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.75" hidden="1" thickBot="1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39"/>
      <c r="F166" s="40"/>
      <c r="G166" s="40"/>
      <c r="H166" s="40"/>
      <c r="I166" s="40"/>
      <c r="J166" s="40"/>
      <c r="K166" s="41"/>
      <c r="L166" s="40"/>
    </row>
    <row r="167" spans="1:12" ht="15.75" hidden="1" thickBot="1">
      <c r="A167" s="23"/>
      <c r="B167" s="15"/>
      <c r="C167" s="11"/>
      <c r="D167" s="7" t="s">
        <v>26</v>
      </c>
      <c r="E167" s="39"/>
      <c r="F167" s="40"/>
      <c r="G167" s="40"/>
      <c r="H167" s="40"/>
      <c r="I167" s="40"/>
      <c r="J167" s="40"/>
      <c r="K167" s="41"/>
      <c r="L167" s="40"/>
    </row>
    <row r="168" spans="1:12" ht="15.75" hidden="1" thickBot="1">
      <c r="A168" s="23"/>
      <c r="B168" s="15"/>
      <c r="C168" s="11"/>
      <c r="D168" s="7" t="s">
        <v>27</v>
      </c>
      <c r="E168" s="39"/>
      <c r="F168" s="40"/>
      <c r="G168" s="40"/>
      <c r="H168" s="40"/>
      <c r="I168" s="40"/>
      <c r="J168" s="40"/>
      <c r="K168" s="41"/>
      <c r="L168" s="40"/>
    </row>
    <row r="169" spans="1:12" ht="15.75" hidden="1" thickBot="1">
      <c r="A169" s="23"/>
      <c r="B169" s="15"/>
      <c r="C169" s="11"/>
      <c r="D169" s="7" t="s">
        <v>28</v>
      </c>
      <c r="E169" s="39"/>
      <c r="F169" s="40"/>
      <c r="G169" s="40"/>
      <c r="H169" s="40"/>
      <c r="I169" s="40"/>
      <c r="J169" s="40"/>
      <c r="K169" s="41"/>
      <c r="L169" s="40"/>
    </row>
    <row r="170" spans="1:12" ht="15.75" hidden="1" thickBot="1">
      <c r="A170" s="23"/>
      <c r="B170" s="15"/>
      <c r="C170" s="11"/>
      <c r="D170" s="7" t="s">
        <v>29</v>
      </c>
      <c r="E170" s="39"/>
      <c r="F170" s="40"/>
      <c r="G170" s="40"/>
      <c r="H170" s="40"/>
      <c r="I170" s="40"/>
      <c r="J170" s="40"/>
      <c r="K170" s="41"/>
      <c r="L170" s="40"/>
    </row>
    <row r="171" spans="1:12" ht="15.75" hidden="1" thickBot="1">
      <c r="A171" s="23"/>
      <c r="B171" s="15"/>
      <c r="C171" s="11"/>
      <c r="D171" s="7" t="s">
        <v>30</v>
      </c>
      <c r="E171" s="39"/>
      <c r="F171" s="40"/>
      <c r="G171" s="40"/>
      <c r="H171" s="40"/>
      <c r="I171" s="40"/>
      <c r="J171" s="40"/>
      <c r="K171" s="41"/>
      <c r="L171" s="40"/>
    </row>
    <row r="172" spans="1:12" ht="15.75" hidden="1" thickBot="1">
      <c r="A172" s="23"/>
      <c r="B172" s="15"/>
      <c r="C172" s="11"/>
      <c r="D172" s="7" t="s">
        <v>31</v>
      </c>
      <c r="E172" s="39"/>
      <c r="F172" s="40"/>
      <c r="G172" s="40"/>
      <c r="H172" s="40"/>
      <c r="I172" s="40"/>
      <c r="J172" s="40"/>
      <c r="K172" s="41"/>
      <c r="L172" s="40"/>
    </row>
    <row r="173" spans="1:12" ht="15.75" hidden="1" thickBot="1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.75" hidden="1" thickBot="1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.75" hidden="1" thickBot="1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.75" hidden="1" thickBot="1">
      <c r="A176" s="27">
        <f>A158</f>
        <v>2</v>
      </c>
      <c r="B176" s="28">
        <f>B158</f>
        <v>3</v>
      </c>
      <c r="C176" s="69" t="s">
        <v>4</v>
      </c>
      <c r="D176" s="70"/>
      <c r="E176" s="29"/>
      <c r="F176" s="30">
        <f>F165+F175</f>
        <v>0</v>
      </c>
      <c r="G176" s="30">
        <f t="shared" ref="G176" si="80">G165+G175</f>
        <v>0</v>
      </c>
      <c r="H176" s="30">
        <f t="shared" ref="H176" si="81">H165+H175</f>
        <v>0</v>
      </c>
      <c r="I176" s="30">
        <f t="shared" ref="I176" si="82">I165+I175</f>
        <v>0</v>
      </c>
      <c r="J176" s="30">
        <f t="shared" ref="J176:L176" si="83">J165+J175</f>
        <v>0</v>
      </c>
      <c r="K176" s="30"/>
      <c r="L176" s="30">
        <f t="shared" si="83"/>
        <v>0</v>
      </c>
    </row>
    <row r="177" spans="1:12" ht="15">
      <c r="A177" s="20">
        <v>2</v>
      </c>
      <c r="B177" s="21">
        <v>4</v>
      </c>
      <c r="C177" s="22" t="s">
        <v>19</v>
      </c>
      <c r="D177" s="5" t="s">
        <v>20</v>
      </c>
      <c r="E177" s="36"/>
      <c r="F177" s="37"/>
      <c r="G177" s="37"/>
      <c r="H177" s="37"/>
      <c r="I177" s="37"/>
      <c r="J177" s="37"/>
      <c r="K177" s="38"/>
      <c r="L177" s="37"/>
    </row>
    <row r="178" spans="1:12" ht="1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">
      <c r="A179" s="23"/>
      <c r="B179" s="15"/>
      <c r="C179" s="11"/>
      <c r="D179" s="7" t="s">
        <v>20</v>
      </c>
      <c r="E179" s="46" t="s">
        <v>46</v>
      </c>
      <c r="F179" s="62">
        <v>200</v>
      </c>
      <c r="G179" s="62">
        <v>8</v>
      </c>
      <c r="H179" s="62">
        <v>10</v>
      </c>
      <c r="I179" s="63">
        <v>40</v>
      </c>
      <c r="J179" s="62">
        <v>240</v>
      </c>
      <c r="K179" s="62">
        <v>116</v>
      </c>
      <c r="L179" s="40">
        <v>26.53</v>
      </c>
    </row>
    <row r="180" spans="1:12" ht="15">
      <c r="A180" s="23"/>
      <c r="B180" s="15"/>
      <c r="C180" s="11"/>
      <c r="D180" s="7" t="s">
        <v>21</v>
      </c>
      <c r="E180" s="46" t="s">
        <v>47</v>
      </c>
      <c r="F180" s="62">
        <v>200</v>
      </c>
      <c r="G180" s="62">
        <v>4</v>
      </c>
      <c r="H180" s="62">
        <v>5</v>
      </c>
      <c r="I180" s="63">
        <v>18</v>
      </c>
      <c r="J180" s="62">
        <v>123</v>
      </c>
      <c r="K180" s="62">
        <v>266</v>
      </c>
      <c r="L180" s="40">
        <v>15.32</v>
      </c>
    </row>
    <row r="181" spans="1:12" ht="15">
      <c r="A181" s="23"/>
      <c r="B181" s="15"/>
      <c r="C181" s="11"/>
      <c r="D181" s="7" t="s">
        <v>40</v>
      </c>
      <c r="E181" s="46" t="s">
        <v>39</v>
      </c>
      <c r="F181" s="62">
        <v>10</v>
      </c>
      <c r="G181" s="62">
        <v>1</v>
      </c>
      <c r="H181" s="62"/>
      <c r="I181" s="63">
        <v>3</v>
      </c>
      <c r="J181" s="62">
        <v>26</v>
      </c>
      <c r="K181" s="64"/>
      <c r="L181" s="40">
        <v>0.67</v>
      </c>
    </row>
    <row r="182" spans="1:12" ht="15">
      <c r="A182" s="23"/>
      <c r="B182" s="15"/>
      <c r="C182" s="11"/>
      <c r="D182" s="7" t="s">
        <v>30</v>
      </c>
      <c r="E182" s="46" t="s">
        <v>48</v>
      </c>
      <c r="F182" s="62">
        <v>35</v>
      </c>
      <c r="G182" s="62">
        <v>2</v>
      </c>
      <c r="H182" s="62">
        <v>4</v>
      </c>
      <c r="I182" s="63">
        <v>15</v>
      </c>
      <c r="J182" s="62">
        <v>115</v>
      </c>
      <c r="K182" s="62">
        <v>1</v>
      </c>
      <c r="L182" s="40">
        <v>6.04</v>
      </c>
    </row>
    <row r="183" spans="1:12" ht="15">
      <c r="A183" s="23"/>
      <c r="B183" s="15"/>
      <c r="C183" s="11"/>
      <c r="D183" s="7" t="s">
        <v>44</v>
      </c>
      <c r="E183" s="46" t="s">
        <v>49</v>
      </c>
      <c r="F183" s="62">
        <v>40</v>
      </c>
      <c r="G183" s="62">
        <v>0</v>
      </c>
      <c r="H183" s="62">
        <v>4</v>
      </c>
      <c r="I183" s="63">
        <v>30</v>
      </c>
      <c r="J183" s="62">
        <v>167</v>
      </c>
      <c r="K183" s="64"/>
      <c r="L183" s="40">
        <v>0</v>
      </c>
    </row>
    <row r="184" spans="1:12" ht="15">
      <c r="A184" s="23"/>
      <c r="B184" s="15"/>
      <c r="C184" s="11"/>
      <c r="D184" s="7" t="s">
        <v>45</v>
      </c>
      <c r="E184" s="46" t="s">
        <v>42</v>
      </c>
      <c r="F184" s="62">
        <v>100</v>
      </c>
      <c r="G184" s="62">
        <v>0</v>
      </c>
      <c r="H184" s="62">
        <v>0</v>
      </c>
      <c r="I184" s="63">
        <v>10</v>
      </c>
      <c r="J184" s="62">
        <v>47</v>
      </c>
      <c r="K184" s="62">
        <v>231</v>
      </c>
      <c r="L184" s="40">
        <v>0</v>
      </c>
    </row>
    <row r="185" spans="1:12" ht="15">
      <c r="A185" s="23"/>
      <c r="B185" s="15"/>
      <c r="C185" s="11"/>
      <c r="D185" s="7"/>
      <c r="E185" s="39" t="s">
        <v>55</v>
      </c>
      <c r="F185" s="65">
        <v>0.2</v>
      </c>
      <c r="G185" s="66">
        <v>1</v>
      </c>
      <c r="H185" s="66">
        <v>0</v>
      </c>
      <c r="I185" s="66">
        <v>20</v>
      </c>
      <c r="J185" s="66">
        <v>104</v>
      </c>
      <c r="K185" s="67">
        <v>271</v>
      </c>
      <c r="L185" s="68">
        <v>20</v>
      </c>
    </row>
    <row r="186" spans="1:12" ht="15.75" customHeight="1">
      <c r="A186" s="24"/>
      <c r="B186" s="17"/>
      <c r="C186" s="8"/>
      <c r="D186" s="59" t="s">
        <v>32</v>
      </c>
      <c r="E186" s="60"/>
      <c r="F186" s="60">
        <f>SUM(F177:F184)</f>
        <v>585</v>
      </c>
      <c r="G186" s="60">
        <f>SUM(G177:G184)</f>
        <v>15</v>
      </c>
      <c r="H186" s="60">
        <f>SUM(H177:H184)</f>
        <v>23</v>
      </c>
      <c r="I186" s="60">
        <f>SUM(I177:I184)</f>
        <v>116</v>
      </c>
      <c r="J186" s="60">
        <f>SUM(J177:J184)</f>
        <v>718</v>
      </c>
      <c r="K186" s="61"/>
      <c r="L186" s="60">
        <f>SUM(L179:L185)</f>
        <v>68.56</v>
      </c>
    </row>
    <row r="187" spans="1:12" ht="15">
      <c r="A187" s="26"/>
      <c r="B187" s="13"/>
      <c r="C187" s="10" t="s">
        <v>24</v>
      </c>
      <c r="D187" s="7" t="s">
        <v>26</v>
      </c>
      <c r="E187" s="46" t="s">
        <v>50</v>
      </c>
      <c r="F187" s="50">
        <v>250</v>
      </c>
      <c r="G187" s="50">
        <v>3</v>
      </c>
      <c r="H187" s="50">
        <v>5</v>
      </c>
      <c r="I187" s="58">
        <v>8</v>
      </c>
      <c r="J187" s="50">
        <v>94</v>
      </c>
      <c r="K187" s="46">
        <v>62</v>
      </c>
      <c r="L187" s="40">
        <v>8.68</v>
      </c>
    </row>
    <row r="188" spans="1:12" ht="15">
      <c r="A188" s="23"/>
      <c r="B188" s="15"/>
      <c r="C188" s="11"/>
      <c r="D188" s="7" t="s">
        <v>27</v>
      </c>
      <c r="E188" s="46" t="s">
        <v>51</v>
      </c>
      <c r="F188" s="50">
        <v>90</v>
      </c>
      <c r="G188" s="46">
        <v>15</v>
      </c>
      <c r="H188" s="46">
        <v>8</v>
      </c>
      <c r="I188" s="47">
        <v>7</v>
      </c>
      <c r="J188" s="46">
        <v>160</v>
      </c>
      <c r="K188" s="46">
        <v>200</v>
      </c>
      <c r="L188" s="40">
        <v>39.6</v>
      </c>
    </row>
    <row r="189" spans="1:12" ht="15">
      <c r="A189" s="23"/>
      <c r="B189" s="15"/>
      <c r="C189" s="11"/>
      <c r="D189" s="7" t="s">
        <v>28</v>
      </c>
      <c r="E189" s="46" t="s">
        <v>52</v>
      </c>
      <c r="F189" s="50">
        <v>150</v>
      </c>
      <c r="G189" s="46">
        <v>3</v>
      </c>
      <c r="H189" s="46">
        <v>2</v>
      </c>
      <c r="I189" s="47">
        <v>20</v>
      </c>
      <c r="J189" s="46">
        <v>118</v>
      </c>
      <c r="K189" s="46">
        <v>114</v>
      </c>
      <c r="L189" s="40">
        <v>7.36</v>
      </c>
    </row>
    <row r="190" spans="1:12" ht="15">
      <c r="A190" s="23"/>
      <c r="B190" s="15"/>
      <c r="C190" s="11"/>
      <c r="D190" s="7" t="s">
        <v>30</v>
      </c>
      <c r="E190" s="46" t="s">
        <v>38</v>
      </c>
      <c r="F190" s="50">
        <v>50</v>
      </c>
      <c r="G190" s="46">
        <v>4</v>
      </c>
      <c r="H190" s="46">
        <v>1</v>
      </c>
      <c r="I190" s="47">
        <v>24</v>
      </c>
      <c r="J190" s="46">
        <v>133</v>
      </c>
      <c r="K190" s="45"/>
      <c r="L190" s="40">
        <v>3.04</v>
      </c>
    </row>
    <row r="191" spans="1:12" ht="15">
      <c r="A191" s="23"/>
      <c r="B191" s="15"/>
      <c r="C191" s="11"/>
      <c r="D191" s="10" t="s">
        <v>40</v>
      </c>
      <c r="E191" s="48" t="s">
        <v>43</v>
      </c>
      <c r="F191" s="51">
        <v>20</v>
      </c>
      <c r="G191" s="48">
        <v>1</v>
      </c>
      <c r="H191" s="48"/>
      <c r="I191" s="53">
        <v>7</v>
      </c>
      <c r="J191" s="48">
        <v>52</v>
      </c>
      <c r="K191" s="55"/>
      <c r="L191" s="40">
        <v>1.35</v>
      </c>
    </row>
    <row r="192" spans="1:12" ht="15.75" thickBot="1">
      <c r="A192" s="23"/>
      <c r="B192" s="15"/>
      <c r="C192" s="11"/>
      <c r="D192" s="45" t="s">
        <v>41</v>
      </c>
      <c r="E192" s="49" t="s">
        <v>53</v>
      </c>
      <c r="F192" s="52">
        <v>200</v>
      </c>
      <c r="G192" s="49">
        <v>1</v>
      </c>
      <c r="H192" s="49"/>
      <c r="I192" s="54">
        <v>31</v>
      </c>
      <c r="J192" s="49">
        <v>130</v>
      </c>
      <c r="K192" s="49">
        <v>241</v>
      </c>
      <c r="L192" s="40">
        <v>15.14</v>
      </c>
    </row>
    <row r="193" spans="1:12" ht="15">
      <c r="A193" s="23"/>
      <c r="B193" s="15"/>
      <c r="C193" s="11"/>
      <c r="D193" s="45"/>
      <c r="E193" s="39" t="s">
        <v>55</v>
      </c>
      <c r="F193" s="65">
        <v>0.2</v>
      </c>
      <c r="G193" s="66">
        <v>1</v>
      </c>
      <c r="H193" s="66">
        <v>0</v>
      </c>
      <c r="I193" s="66">
        <v>20</v>
      </c>
      <c r="J193" s="66">
        <v>104</v>
      </c>
      <c r="K193" s="67">
        <v>271</v>
      </c>
      <c r="L193" s="68">
        <v>20</v>
      </c>
    </row>
    <row r="194" spans="1:12" ht="15">
      <c r="A194" s="24"/>
      <c r="B194" s="17"/>
      <c r="C194" s="8"/>
      <c r="D194" s="59" t="s">
        <v>32</v>
      </c>
      <c r="E194" s="60"/>
      <c r="F194" s="60">
        <f>SUM(F187:F192)</f>
        <v>760</v>
      </c>
      <c r="G194" s="60">
        <f>SUM(G187:G192)</f>
        <v>27</v>
      </c>
      <c r="H194" s="60">
        <f>SUM(H187:H192)</f>
        <v>16</v>
      </c>
      <c r="I194" s="60">
        <f>SUM(I187:I192)</f>
        <v>97</v>
      </c>
      <c r="J194" s="60">
        <f>SUM(J187:J192)</f>
        <v>687</v>
      </c>
      <c r="K194" s="61"/>
      <c r="L194" s="60">
        <f>SUM(L187:L193)</f>
        <v>95.17</v>
      </c>
    </row>
    <row r="195" spans="1:12" ht="15.75" customHeight="1"/>
    <row r="203" spans="1:12" ht="15.75" customHeight="1"/>
    <row r="214" spans="3:4" ht="15.75" customHeight="1">
      <c r="C214" s="2"/>
      <c r="D214" s="2"/>
    </row>
    <row r="222" spans="3:4" ht="15.75" customHeight="1">
      <c r="C222" s="2"/>
      <c r="D222" s="2"/>
    </row>
    <row r="233" spans="3:4" ht="15.75" customHeight="1">
      <c r="C233" s="2"/>
      <c r="D233" s="2"/>
    </row>
    <row r="234" spans="3:4" ht="13.9" customHeight="1">
      <c r="C234" s="2"/>
      <c r="D234" s="2"/>
    </row>
  </sheetData>
  <mergeCells count="12">
    <mergeCell ref="H1:K1"/>
    <mergeCell ref="H2:K2"/>
    <mergeCell ref="C43:D43"/>
    <mergeCell ref="C62:D62"/>
    <mergeCell ref="C81:D81"/>
    <mergeCell ref="C24:D24"/>
    <mergeCell ref="C119:D119"/>
    <mergeCell ref="C138:D138"/>
    <mergeCell ref="C157:D157"/>
    <mergeCell ref="C176:D176"/>
    <mergeCell ref="C1:E1"/>
    <mergeCell ref="C100:D100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2025-04-14T04:59:03Z</dcterms:modified>
</cp:coreProperties>
</file>