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6" i="1"/>
  <c r="L195"/>
  <c r="L186"/>
  <c r="F195" l="1"/>
  <c r="G195"/>
  <c r="H195"/>
  <c r="I195"/>
  <c r="J195"/>
  <c r="K195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<sst xmlns="http://schemas.openxmlformats.org/spreadsheetml/2006/main" count="202" uniqueCount="56">
  <si>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</si>
  <si>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</si>
  <si>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</si>
  <si>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</si>
  <si>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</si>
  <si>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</si>
  <si>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</si>
  <si>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</si>
  <si>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</si>
  <si>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</si>
  <si>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</si>
  <si>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</si>
  <si>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</si>
  <si>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</si>
  <si>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</si>
  <si>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</si>
  <si>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</si>
  <si>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</si>
  <si>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</si>
  <si>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</si>
  <si>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</si>
  <si>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</si>
  <si>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</si>
  <si>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</si>
  <si>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</si>
  <si>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</si>
  <si>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</si>
  <si>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</si>
  <si>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</si>
  <si>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</si>
  <si>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</si>
  <si>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</si>
  <si>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</si>
  <si>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</si>
  <si>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</si>
  <si>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</si>
  <si>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</si>
  <si>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</si>
  <si>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</si>
  <si>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</si>
  <si>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</si>
  <si>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</si>
  <si>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</si>
  <si>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</si>
  <si>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</si>
  <si>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</si>
  <si>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</si>
  <si>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</si>
  <si>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</si>
  <si>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</si>
  <si>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</si>
  <si>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</si>
  <si>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</si>
  <si>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</si>
  <si>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</si>
  <si>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 xml:space="preserve">сок пром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</si>
</sst>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1" t="s">
        <v>51</v>
      </c>
      <c r="D1" s="82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>
      <c r="A2" s="32" t="s">
        <v>5</v>
      </c>
      <c r="C2" s="2"/>
      <c r="G2" s="2" t="s">
        <v>17</v>
      </c>
      <c r="H2" s="84"/>
      <c r="I2" s="84"/>
      <c r="J2" s="84"/>
      <c r="K2" s="8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10</v>
      </c>
      <c r="I3" s="59">
        <v>4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879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</v>
      </c>
      <c r="G185" s="48">
        <v>1</v>
      </c>
      <c r="H185" s="48"/>
      <c r="I185" s="77">
        <v>20</v>
      </c>
      <c r="J185" s="48">
        <v>104</v>
      </c>
      <c r="K185" s="78">
        <v>271</v>
      </c>
      <c r="L185" s="40">
        <v>20</v>
      </c>
    </row>
    <row r="186" spans="1:12" ht="15.75" customHeight="1">
      <c r="A186" s="24"/>
      <c r="B186" s="17"/>
      <c r="C186" s="8"/>
      <c r="D186" s="68" t="s">
        <v>32</v>
      </c>
      <c r="E186" s="69"/>
      <c r="F186" s="70">
        <f>SUM(F177:F184)</f>
        <v>540</v>
      </c>
      <c r="G186" s="70">
        <f>SUM(G177:G184)</f>
        <v>26</v>
      </c>
      <c r="H186" s="70">
        <f>SUM(H177:H184)</f>
        <v>22</v>
      </c>
      <c r="I186" s="70">
        <f>SUM(I177:I184)</f>
        <v>87</v>
      </c>
      <c r="J186" s="70">
        <f>SUM(J177:J184)</f>
        <v>659</v>
      </c>
      <c r="K186" s="71">
        <f>SUM(K179:K185)</f>
        <v>1729</v>
      </c>
      <c r="L186" s="70">
        <f>SUM(L179:L185)</f>
        <v>102.60000000000001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8" t="s">
        <v>46</v>
      </c>
      <c r="F187" s="53"/>
      <c r="G187" s="48"/>
      <c r="H187" s="48"/>
      <c r="I187" s="50"/>
      <c r="J187" s="48"/>
      <c r="K187" s="64"/>
      <c r="L187" s="40">
        <v>0</v>
      </c>
    </row>
    <row r="188" spans="1:12" ht="15">
      <c r="A188" s="23"/>
      <c r="B188" s="15"/>
      <c r="C188" s="11"/>
      <c r="D188" s="7" t="s">
        <v>26</v>
      </c>
      <c r="E188" s="48" t="s">
        <v>47</v>
      </c>
      <c r="F188" s="53">
        <v>250</v>
      </c>
      <c r="G188" s="53">
        <v>5</v>
      </c>
      <c r="H188" s="53">
        <v>3</v>
      </c>
      <c r="I188" s="56">
        <v>22</v>
      </c>
      <c r="J188" s="53">
        <v>131</v>
      </c>
      <c r="K188" s="64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8" t="s">
        <v>40</v>
      </c>
      <c r="F189" s="53">
        <v>170</v>
      </c>
      <c r="G189" s="48">
        <v>19</v>
      </c>
      <c r="H189" s="48">
        <v>19</v>
      </c>
      <c r="I189" s="50">
        <v>20</v>
      </c>
      <c r="J189" s="48">
        <v>330</v>
      </c>
      <c r="K189" s="64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8" t="s">
        <v>48</v>
      </c>
      <c r="F190" s="53">
        <v>50</v>
      </c>
      <c r="G190" s="48">
        <v>4</v>
      </c>
      <c r="H190" s="48">
        <v>1</v>
      </c>
      <c r="I190" s="50">
        <v>24</v>
      </c>
      <c r="J190" s="48">
        <v>133</v>
      </c>
      <c r="K190" s="65">
        <v>878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1" t="s">
        <v>49</v>
      </c>
      <c r="F191" s="54">
        <v>20</v>
      </c>
      <c r="G191" s="51">
        <v>1</v>
      </c>
      <c r="H191" s="51">
        <v>0</v>
      </c>
      <c r="I191" s="57">
        <v>7</v>
      </c>
      <c r="J191" s="51">
        <v>52</v>
      </c>
      <c r="K191" s="67">
        <v>879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2" t="s">
        <v>50</v>
      </c>
      <c r="F192" s="55">
        <v>200</v>
      </c>
      <c r="G192" s="52">
        <v>1</v>
      </c>
      <c r="H192" s="52">
        <v>0</v>
      </c>
      <c r="I192" s="58">
        <v>31</v>
      </c>
      <c r="J192" s="52">
        <v>130</v>
      </c>
      <c r="K192" s="66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54</v>
      </c>
      <c r="F193" s="72">
        <v>150</v>
      </c>
      <c r="G193" s="72">
        <v>5</v>
      </c>
      <c r="H193" s="72">
        <v>9</v>
      </c>
      <c r="I193" s="72">
        <v>30</v>
      </c>
      <c r="J193" s="72">
        <v>213</v>
      </c>
      <c r="K193" s="73">
        <v>137</v>
      </c>
      <c r="L193" s="40">
        <v>14.7</v>
      </c>
    </row>
    <row r="194" spans="1:12" ht="15">
      <c r="A194" s="23"/>
      <c r="B194" s="15"/>
      <c r="C194" s="11"/>
      <c r="D194" s="7"/>
      <c r="E194" s="48" t="s">
        <v>55</v>
      </c>
      <c r="F194" s="48">
        <v>0.2</v>
      </c>
      <c r="G194" s="48">
        <v>1</v>
      </c>
      <c r="H194" s="48"/>
      <c r="I194" s="77">
        <v>20</v>
      </c>
      <c r="J194" s="48">
        <v>104</v>
      </c>
      <c r="K194" s="78">
        <v>271</v>
      </c>
      <c r="L194" s="40">
        <v>20</v>
      </c>
    </row>
    <row r="195" spans="1:12" ht="15">
      <c r="A195" s="24"/>
      <c r="B195" s="17"/>
      <c r="C195" s="8"/>
      <c r="D195" s="68" t="s">
        <v>32</v>
      </c>
      <c r="E195" s="69"/>
      <c r="F195" s="70">
        <f t="shared" ref="F195:K195" si="84">SUM(F188:F193)</f>
        <v>840</v>
      </c>
      <c r="G195" s="70">
        <f t="shared" si="84"/>
        <v>35</v>
      </c>
      <c r="H195" s="70">
        <f t="shared" si="84"/>
        <v>32</v>
      </c>
      <c r="I195" s="70">
        <f t="shared" si="84"/>
        <v>134</v>
      </c>
      <c r="J195" s="70">
        <f t="shared" si="84"/>
        <v>989</v>
      </c>
      <c r="K195" s="71">
        <f t="shared" si="84"/>
        <v>2387</v>
      </c>
      <c r="L195" s="70">
        <f>SUM(L187:L194)</f>
        <v>103.63000000000001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9" t="s">
        <v>4</v>
      </c>
      <c r="D196" s="85"/>
      <c r="E196" s="29"/>
      <c r="F196" s="30">
        <f>F186+F195</f>
        <v>1380</v>
      </c>
      <c r="G196" s="30">
        <f>G186+G195</f>
        <v>61</v>
      </c>
      <c r="H196" s="30">
        <f>H186+H195</f>
        <v>54</v>
      </c>
      <c r="I196" s="30">
        <f>I186+I195</f>
        <v>221</v>
      </c>
      <c r="J196" s="30">
        <f>J186+J195</f>
        <v>1648</v>
      </c>
      <c r="K196" s="30"/>
      <c r="L196" s="30">
        <f>L186+L195</f>
        <v>206.23000000000002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2025-04-07T06:02:33Z</dcterms:modified>
</cp:coreProperties>
</file>