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/>
  <c r="G196"/>
  <c r="H196"/>
  <c r="I196"/>
  <c r="J196"/>
  <c r="K196"/>
  <c r="L196"/>
  <c r="L186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7"/>
  <c r="A197"/>
  <c r="L197"/>
  <c r="J197"/>
  <c r="I197"/>
  <c r="H197"/>
  <c r="F197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7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<sst xmlns="http://schemas.openxmlformats.org/spreadsheetml/2006/main" count="202" uniqueCount="57">
  <si>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</si>
  <si>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</si>
  <si>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</si>
  <si>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</si>
  <si>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</si>
  <si>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</si>
  <si>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</si>
  <si>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</si>
  <si>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</si>
  <si>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</si>
  <si>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</si>
  <si>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</si>
  <si>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</si>
  <si>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</si>
  <si>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</si>
  <si>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</si>
  <si>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</si>
  <si>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</si>
  <si>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</si>
  <si>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</si>
  <si>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</si>
  <si>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</si>
  <si>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</si>
  <si>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</si>
  <si>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</si>
  <si>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</si>
  <si>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</si>
  <si>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</si>
  <si>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</si>
  <si>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</si>
  <si>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</si>
  <si>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</si>
  <si>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</si>
  <si>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</si>
  <si>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</si>
  <si>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</si>
  <si>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</si>
  <si>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</si>
  <si>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</si>
  <si>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</si>
  <si>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</si>
  <si>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</si>
  <si>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</si>
  <si>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</si>
  <si>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</si>
  <si>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</si>
  <si>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</si>
  <si>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</si>
  <si>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</si>
  <si>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</si>
  <si>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</si>
  <si>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</si>
  <si>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</si>
  <si>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</si>
  <si>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</si>
  <si>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мини-кексы</t>
  </si>
  <si>
    <t>макароны отварные с маслом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</si>
</sst>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0" t="s">
        <v>52</v>
      </c>
      <c r="D1" s="81"/>
      <c r="E1" s="82"/>
      <c r="F1" s="12" t="s">
        <v>15</v>
      </c>
      <c r="G1" s="2" t="s">
        <v>16</v>
      </c>
      <c r="H1" s="83"/>
      <c r="I1" s="83"/>
      <c r="J1" s="83"/>
      <c r="K1" s="83"/>
    </row>
    <row r="2" spans="1:12" ht="18">
      <c r="A2" s="32" t="s">
        <v>5</v>
      </c>
      <c r="C2" s="2"/>
      <c r="G2" s="2" t="s">
        <v>17</v>
      </c>
      <c r="H2" s="83"/>
      <c r="I2" s="83"/>
      <c r="J2" s="83"/>
      <c r="K2" s="8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60">
        <v>8</v>
      </c>
      <c r="I3" s="60">
        <v>11</v>
      </c>
      <c r="J3" s="61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7" t="s">
        <v>4</v>
      </c>
      <c r="D24" s="7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7" t="s">
        <v>4</v>
      </c>
      <c r="D43" s="7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7" t="s">
        <v>4</v>
      </c>
      <c r="D62" s="7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7" t="s">
        <v>4</v>
      </c>
      <c r="D81" s="7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7" t="s">
        <v>4</v>
      </c>
      <c r="D100" s="7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7" t="s">
        <v>4</v>
      </c>
      <c r="D119" s="7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7" t="s">
        <v>4</v>
      </c>
      <c r="D138" s="7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7" t="s">
        <v>4</v>
      </c>
      <c r="D157" s="7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7" t="s">
        <v>4</v>
      </c>
      <c r="D176" s="7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>
      <c r="A184" s="23"/>
      <c r="B184" s="15"/>
      <c r="C184" s="11"/>
      <c r="D184" s="84" t="s">
        <v>39</v>
      </c>
      <c r="E184" s="48" t="s">
        <v>43</v>
      </c>
      <c r="F184" s="48">
        <v>10</v>
      </c>
      <c r="G184" s="48">
        <v>1</v>
      </c>
      <c r="H184" s="48"/>
      <c r="I184" s="85">
        <v>3</v>
      </c>
      <c r="J184" s="48">
        <v>26</v>
      </c>
      <c r="K184" s="86">
        <v>0</v>
      </c>
      <c r="L184" s="40">
        <v>0.67</v>
      </c>
    </row>
    <row r="185" spans="1:12" ht="15">
      <c r="A185" s="23"/>
      <c r="B185" s="15"/>
      <c r="C185" s="11"/>
      <c r="D185" s="47"/>
      <c r="E185" s="49" t="s">
        <v>55</v>
      </c>
      <c r="F185" s="49">
        <v>28</v>
      </c>
      <c r="G185" s="49">
        <v>1.68</v>
      </c>
      <c r="H185" s="49">
        <v>6.16</v>
      </c>
      <c r="I185" s="73">
        <v>6.72</v>
      </c>
      <c r="J185" s="49">
        <v>124</v>
      </c>
      <c r="K185" s="74"/>
      <c r="L185" s="40">
        <v>10</v>
      </c>
    </row>
    <row r="186" spans="1:12" ht="15.75" customHeight="1">
      <c r="A186" s="24"/>
      <c r="B186" s="17"/>
      <c r="C186" s="8"/>
      <c r="D186" s="69" t="s">
        <v>32</v>
      </c>
      <c r="E186" s="70"/>
      <c r="F186" s="71">
        <f>SUM(F177:F185)</f>
        <v>568</v>
      </c>
      <c r="G186" s="71">
        <f>SUM(G177:G185)</f>
        <v>27.68</v>
      </c>
      <c r="H186" s="71">
        <f>SUM(H177:H185)</f>
        <v>28.16</v>
      </c>
      <c r="I186" s="71">
        <f>SUM(I177:I185)</f>
        <v>93.72</v>
      </c>
      <c r="J186" s="71">
        <f>SUM(J177:J185)</f>
        <v>783</v>
      </c>
      <c r="K186" s="72">
        <f>SUM(K179:K184)</f>
        <v>579</v>
      </c>
      <c r="L186" s="71">
        <f>SUM(L177:L185)</f>
        <v>92.600000000000009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9" t="s">
        <v>46</v>
      </c>
      <c r="F187" s="54"/>
      <c r="G187" s="49"/>
      <c r="H187" s="49"/>
      <c r="I187" s="51"/>
      <c r="J187" s="49"/>
      <c r="K187" s="65"/>
      <c r="L187" s="40">
        <v>0</v>
      </c>
    </row>
    <row r="188" spans="1:12" ht="15">
      <c r="A188" s="23"/>
      <c r="B188" s="15"/>
      <c r="C188" s="11"/>
      <c r="D188" s="7" t="s">
        <v>26</v>
      </c>
      <c r="E188" s="49" t="s">
        <v>47</v>
      </c>
      <c r="F188" s="54">
        <v>250</v>
      </c>
      <c r="G188" s="54">
        <v>5</v>
      </c>
      <c r="H188" s="54">
        <v>3</v>
      </c>
      <c r="I188" s="57">
        <v>22</v>
      </c>
      <c r="J188" s="54">
        <v>131</v>
      </c>
      <c r="K188" s="65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9" t="s">
        <v>48</v>
      </c>
      <c r="F189" s="54">
        <v>170</v>
      </c>
      <c r="G189" s="49">
        <v>19</v>
      </c>
      <c r="H189" s="49">
        <v>19</v>
      </c>
      <c r="I189" s="51">
        <v>20</v>
      </c>
      <c r="J189" s="49">
        <v>330</v>
      </c>
      <c r="K189" s="65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9" t="s">
        <v>49</v>
      </c>
      <c r="F190" s="54">
        <v>50</v>
      </c>
      <c r="G190" s="49">
        <v>4</v>
      </c>
      <c r="H190" s="49">
        <v>1</v>
      </c>
      <c r="I190" s="51">
        <v>24</v>
      </c>
      <c r="J190" s="49">
        <v>133</v>
      </c>
      <c r="K190" s="66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2" t="s">
        <v>50</v>
      </c>
      <c r="F191" s="55">
        <v>20</v>
      </c>
      <c r="G191" s="52">
        <v>1</v>
      </c>
      <c r="H191" s="52">
        <v>0</v>
      </c>
      <c r="I191" s="58">
        <v>7</v>
      </c>
      <c r="J191" s="52">
        <v>52</v>
      </c>
      <c r="K191" s="68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3" t="s">
        <v>51</v>
      </c>
      <c r="F192" s="56">
        <v>200</v>
      </c>
      <c r="G192" s="53">
        <v>1</v>
      </c>
      <c r="H192" s="53">
        <v>0</v>
      </c>
      <c r="I192" s="59">
        <v>31</v>
      </c>
      <c r="J192" s="53">
        <v>130</v>
      </c>
      <c r="K192" s="67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56</v>
      </c>
      <c r="F193" s="75">
        <v>150</v>
      </c>
      <c r="G193" s="75">
        <v>5</v>
      </c>
      <c r="H193" s="75">
        <v>9</v>
      </c>
      <c r="I193" s="75">
        <v>30</v>
      </c>
      <c r="J193" s="75">
        <v>213</v>
      </c>
      <c r="K193" s="76"/>
      <c r="L193" s="40">
        <v>14.7</v>
      </c>
    </row>
    <row r="194" spans="1:12" ht="15">
      <c r="A194" s="23"/>
      <c r="B194" s="15"/>
      <c r="C194" s="11"/>
      <c r="D194" s="6"/>
      <c r="E194" s="49" t="s">
        <v>55</v>
      </c>
      <c r="F194" s="49">
        <v>28</v>
      </c>
      <c r="G194" s="49">
        <v>1.68</v>
      </c>
      <c r="H194" s="49">
        <v>6.16</v>
      </c>
      <c r="I194" s="73">
        <v>6.72</v>
      </c>
      <c r="J194" s="49">
        <v>124</v>
      </c>
      <c r="K194" s="74"/>
      <c r="L194" s="40">
        <v>10</v>
      </c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69" t="s">
        <v>32</v>
      </c>
      <c r="E196" s="70"/>
      <c r="F196" s="71">
        <f t="shared" ref="F196:L196" si="84">SUM(F188:F195)</f>
        <v>868</v>
      </c>
      <c r="G196" s="71">
        <f t="shared" si="84"/>
        <v>36.68</v>
      </c>
      <c r="H196" s="71">
        <f t="shared" si="84"/>
        <v>38.159999999999997</v>
      </c>
      <c r="I196" s="71">
        <f t="shared" si="84"/>
        <v>140.72</v>
      </c>
      <c r="J196" s="71">
        <f t="shared" si="84"/>
        <v>1113</v>
      </c>
      <c r="K196" s="72">
        <f t="shared" si="84"/>
        <v>493</v>
      </c>
      <c r="L196" s="71">
        <f t="shared" si="84"/>
        <v>93.63000000000001</v>
      </c>
    </row>
    <row r="197" spans="1:12" ht="15.75" customHeight="1" thickBot="1">
      <c r="A197" s="27">
        <f>A177</f>
        <v>2</v>
      </c>
      <c r="B197" s="28">
        <f>B177</f>
        <v>4</v>
      </c>
      <c r="C197" s="77" t="s">
        <v>4</v>
      </c>
      <c r="D197" s="78"/>
      <c r="E197" s="29"/>
      <c r="F197" s="30">
        <f>F186+F196</f>
        <v>1436</v>
      </c>
      <c r="G197" s="30">
        <f t="shared" ref="G197" si="85">G186+G196</f>
        <v>64.36</v>
      </c>
      <c r="H197" s="30">
        <f>H186+H196</f>
        <v>66.319999999999993</v>
      </c>
      <c r="I197" s="30">
        <f>I186+I196</f>
        <v>234.44</v>
      </c>
      <c r="J197" s="30">
        <f>J186+J196</f>
        <v>1896</v>
      </c>
      <c r="K197" s="30"/>
      <c r="L197" s="30">
        <f>L186+L196</f>
        <v>186.23000000000002</v>
      </c>
    </row>
    <row r="205" spans="1:12" ht="15.75" customHeight="1"/>
    <row r="216" ht="15.75" customHeight="1"/>
    <row r="224" ht="15.75" customHeight="1"/>
    <row r="235" ht="15.75" customHeight="1"/>
    <row r="236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7:D197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2024-11-05T11:28:31Z</dcterms:modified>
</cp:coreProperties>
</file>