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6" i="1"/>
  <c r="J186"/>
  <c r="I186"/>
  <c r="G186"/>
  <c r="F186"/>
  <c r="H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L196"/>
  <c r="J196"/>
  <c r="I196"/>
  <c r="H196"/>
  <c r="G196"/>
  <c r="F19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<sst xmlns="http://schemas.openxmlformats.org/spreadsheetml/2006/main" count="216" uniqueCount="70">
  <si>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</si>
  <si>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</si>
  <si>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</si>
  <si>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</si>
  <si>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</si>
  <si>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</si>
  <si>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</si>
  <si>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</si>
  <si>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</si>
  <si>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</si>
  <si>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</si>
  <si>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</si>
  <si>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</si>
  <si>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</si>
  <si>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</si>
  <si>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</si>
  <si>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</si>
  <si>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</si>
  <si>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</si>
  <si>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</si>
  <si>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</si>
  <si>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</si>
  <si>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</si>
  <si>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</si>
  <si>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</si>
  <si>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</si>
  <si>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</si>
  <si>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</si>
  <si>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</si>
  <si>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</si>
  <si>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</si>
  <si>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</si>
  <si>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</si>
  <si>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</si>
  <si>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</si>
  <si>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</si>
  <si>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</si>
  <si>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</si>
  <si>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</si>
  <si>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</si>
  <si>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</si>
  <si>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</si>
  <si>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</si>
  <si>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</si>
  <si>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</si>
  <si>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</si>
  <si>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</si>
  <si>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</si>
  <si>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</si>
  <si>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</si>
  <si>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</si>
  <si>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</si>
  <si>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</si>
  <si>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</si>
  <si>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</si>
  <si>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</si>
  <si>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</si>
  <si>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</si>
  <si>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</si>
  <si>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</si>
  <si>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</si>
  <si>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</si>
  <si>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</si>
  <si>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</si>
  <si>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</si>
  <si>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</si>
  <si>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</si>
  <si>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МБОУ "СОШ № 4 города Буйнакска"</t>
  </si>
  <si>
    <t>сок промыш.</t>
  </si>
  <si>
    <t>271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</si>
</sst>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4" borderId="25" xfId="0" applyFill="1" applyBorder="1"/>
    <xf numFmtId="49" fontId="0" fillId="4" borderId="25" xfId="0" applyNumberFormat="1" applyFill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42578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66" t="s">
        <v>67</v>
      </c>
      <c r="D1" s="67"/>
      <c r="E1" s="67"/>
      <c r="F1" s="12" t="s">
        <v>15</v>
      </c>
      <c r="G1" s="2" t="s">
        <v>16</v>
      </c>
      <c r="H1" s="63"/>
      <c r="I1" s="63"/>
      <c r="J1" s="63"/>
      <c r="K1" s="63"/>
    </row>
    <row r="2" spans="1:12" ht="18">
      <c r="A2" s="32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61">
        <v>14</v>
      </c>
      <c r="I3" s="61">
        <v>10</v>
      </c>
      <c r="J3" s="62">
        <v>2024</v>
      </c>
      <c r="K3" s="45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hidden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hidden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hidden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hidden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hidden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hidden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hidden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hidden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hidden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hidden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hidden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hidden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hidden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hidden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hidden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hidden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hidden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hidden="1">
      <c r="A24" s="27">
        <f>A6</f>
        <v>1</v>
      </c>
      <c r="B24" s="28">
        <f>B6</f>
        <v>1</v>
      </c>
      <c r="C24" s="64" t="s">
        <v>4</v>
      </c>
      <c r="D24" s="65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hidden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hidden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hidden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hidden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hidden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hidden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hidden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hidden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hidden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hidden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hidden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hidden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hidden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hidden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hidden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hidden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hidden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4" t="s">
        <v>4</v>
      </c>
      <c r="D43" s="65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hidden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hidden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hidden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hidden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hidden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hidden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hidden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hidden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hidden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hidden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hidden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hidden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hidden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hidden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hidden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hidden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hidden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4" t="s">
        <v>4</v>
      </c>
      <c r="D62" s="65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hidden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hidden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hidden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hidden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hidden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hidden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hidden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hidden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hidden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hidden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hidden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hidden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hidden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hidden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hidden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hidden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hidden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4" t="s">
        <v>4</v>
      </c>
      <c r="D81" s="65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hidden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hidden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hidden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hidden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hidden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hidden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hidden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hidden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hidden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hidden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hidden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hidden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hidden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hidden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hidden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hidden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hidden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4" t="s">
        <v>4</v>
      </c>
      <c r="D100" s="65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hidden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hidden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hidden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hidden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hidden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hidden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hidden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hidden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hidden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hidden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hidden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hidden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hidden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hidden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hidden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hidden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hidden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4" t="s">
        <v>4</v>
      </c>
      <c r="D119" s="65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hidden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hidden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hidden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hidden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hidden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hidden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hidden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hidden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hidden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hidden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hidden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hidden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hidden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hidden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hidden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hidden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hidden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hidden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hidden="1">
      <c r="A138" s="31">
        <f>A120</f>
        <v>2</v>
      </c>
      <c r="B138" s="31">
        <f>B120</f>
        <v>1</v>
      </c>
      <c r="C138" s="64" t="s">
        <v>4</v>
      </c>
      <c r="D138" s="65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hidden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hidden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hidden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hidden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hidden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hidden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hidden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hidden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hidden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hidden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hidden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hidden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hidden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hidden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hidden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hidden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hidden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hidden="1">
      <c r="A157" s="27">
        <f>A139</f>
        <v>2</v>
      </c>
      <c r="B157" s="28">
        <f>B139</f>
        <v>2</v>
      </c>
      <c r="C157" s="64" t="s">
        <v>4</v>
      </c>
      <c r="D157" s="6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hidden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hidden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hidden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hidden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hidden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hidden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hidden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hidden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hidden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hidden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hidden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hidden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hidden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hidden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hidden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hidden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hidden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hidden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>
      <c r="A176" s="27">
        <f>A158</f>
        <v>2</v>
      </c>
      <c r="B176" s="28">
        <f>B158</f>
        <v>3</v>
      </c>
      <c r="C176" s="64" t="s">
        <v>4</v>
      </c>
      <c r="D176" s="65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7" t="s">
        <v>49</v>
      </c>
      <c r="F179" s="51">
        <v>200</v>
      </c>
      <c r="G179" s="57" t="s">
        <v>53</v>
      </c>
      <c r="H179" s="57" t="s">
        <v>54</v>
      </c>
      <c r="I179" s="58" t="s">
        <v>55</v>
      </c>
      <c r="J179" s="51">
        <v>240</v>
      </c>
      <c r="K179" s="46" t="s">
        <v>56</v>
      </c>
      <c r="L179" s="40">
        <v>26.58</v>
      </c>
    </row>
    <row r="180" spans="1:12" ht="15">
      <c r="A180" s="23"/>
      <c r="B180" s="15"/>
      <c r="C180" s="11"/>
      <c r="D180" s="7" t="s">
        <v>21</v>
      </c>
      <c r="E180" s="47" t="s">
        <v>50</v>
      </c>
      <c r="F180" s="47">
        <v>200</v>
      </c>
      <c r="G180" s="47">
        <v>4</v>
      </c>
      <c r="H180" s="47">
        <v>5</v>
      </c>
      <c r="I180" s="48">
        <v>18</v>
      </c>
      <c r="J180" s="47">
        <v>123</v>
      </c>
      <c r="K180" s="46" t="s">
        <v>57</v>
      </c>
      <c r="L180" s="40">
        <v>15.32</v>
      </c>
    </row>
    <row r="181" spans="1:12" ht="15">
      <c r="A181" s="23"/>
      <c r="B181" s="15"/>
      <c r="C181" s="11"/>
      <c r="D181" s="7" t="s">
        <v>41</v>
      </c>
      <c r="E181" s="47" t="s">
        <v>39</v>
      </c>
      <c r="F181" s="47">
        <v>10</v>
      </c>
      <c r="G181" s="47">
        <v>1</v>
      </c>
      <c r="H181" s="47"/>
      <c r="I181" s="48">
        <v>3</v>
      </c>
      <c r="J181" s="47">
        <v>26</v>
      </c>
      <c r="K181" s="46"/>
      <c r="L181" s="40">
        <v>0.67</v>
      </c>
    </row>
    <row r="182" spans="1:12" ht="15">
      <c r="A182" s="23"/>
      <c r="B182" s="15"/>
      <c r="C182" s="11"/>
      <c r="D182" s="7" t="s">
        <v>30</v>
      </c>
      <c r="E182" s="47" t="s">
        <v>51</v>
      </c>
      <c r="F182" s="47">
        <v>35</v>
      </c>
      <c r="G182" s="47">
        <v>2</v>
      </c>
      <c r="H182" s="47">
        <v>4</v>
      </c>
      <c r="I182" s="48">
        <v>15</v>
      </c>
      <c r="J182" s="47">
        <v>115</v>
      </c>
      <c r="K182" s="46" t="s">
        <v>58</v>
      </c>
      <c r="L182" s="40">
        <v>0</v>
      </c>
    </row>
    <row r="183" spans="1:12" ht="15">
      <c r="A183" s="23"/>
      <c r="B183" s="15"/>
      <c r="C183" s="11"/>
      <c r="D183" s="7" t="s">
        <v>47</v>
      </c>
      <c r="E183" s="47" t="s">
        <v>52</v>
      </c>
      <c r="F183" s="47">
        <v>40</v>
      </c>
      <c r="G183" s="47"/>
      <c r="H183" s="47">
        <v>4</v>
      </c>
      <c r="I183" s="48">
        <v>30</v>
      </c>
      <c r="J183" s="47">
        <v>167</v>
      </c>
      <c r="K183" s="46"/>
      <c r="L183" s="40">
        <v>0</v>
      </c>
    </row>
    <row r="184" spans="1:12" ht="15">
      <c r="A184" s="23"/>
      <c r="B184" s="15"/>
      <c r="C184" s="11"/>
      <c r="D184" s="7" t="s">
        <v>48</v>
      </c>
      <c r="E184" s="47" t="s">
        <v>43</v>
      </c>
      <c r="F184" s="47">
        <v>100</v>
      </c>
      <c r="G184" s="47"/>
      <c r="H184" s="47"/>
      <c r="I184" s="48">
        <v>10</v>
      </c>
      <c r="J184" s="47">
        <v>47</v>
      </c>
      <c r="K184" s="46" t="s">
        <v>45</v>
      </c>
      <c r="L184" s="40">
        <v>0</v>
      </c>
    </row>
    <row r="185" spans="1:12" ht="15">
      <c r="A185" s="23"/>
      <c r="B185" s="15"/>
      <c r="C185" s="11"/>
      <c r="D185" s="7"/>
      <c r="E185" s="47" t="s">
        <v>68</v>
      </c>
      <c r="F185" s="47">
        <v>0.2</v>
      </c>
      <c r="G185" s="47">
        <v>1</v>
      </c>
      <c r="H185" s="47"/>
      <c r="I185" s="68">
        <v>10</v>
      </c>
      <c r="J185" s="47">
        <v>104</v>
      </c>
      <c r="K185" s="69" t="s">
        <v>69</v>
      </c>
      <c r="L185" s="40">
        <v>20</v>
      </c>
    </row>
    <row r="186" spans="1:12" ht="15.75" customHeight="1">
      <c r="A186" s="24"/>
      <c r="B186" s="17"/>
      <c r="C186" s="8"/>
      <c r="D186" s="70" t="s">
        <v>32</v>
      </c>
      <c r="E186" s="71"/>
      <c r="F186" s="72">
        <f>SUM(F177:F185)</f>
        <v>585.20000000000005</v>
      </c>
      <c r="G186" s="72">
        <f>SUM(G177:G185)</f>
        <v>8</v>
      </c>
      <c r="H186" s="72">
        <f>SUM(H177:H184)</f>
        <v>13</v>
      </c>
      <c r="I186" s="72">
        <f>SUM(I177:I185)</f>
        <v>86</v>
      </c>
      <c r="J186" s="72">
        <f>SUM(J177:J185)</f>
        <v>822</v>
      </c>
      <c r="K186" s="73"/>
      <c r="L186" s="72">
        <f>SUM(L177:L185)</f>
        <v>62.57</v>
      </c>
    </row>
    <row r="187" spans="1:12" ht="15">
      <c r="A187" s="26"/>
      <c r="B187" s="13"/>
      <c r="C187" s="10" t="s">
        <v>24</v>
      </c>
      <c r="D187" s="7" t="s">
        <v>26</v>
      </c>
      <c r="E187" s="47" t="s">
        <v>59</v>
      </c>
      <c r="F187" s="51">
        <v>250</v>
      </c>
      <c r="G187" s="57" t="s">
        <v>63</v>
      </c>
      <c r="H187" s="57" t="s">
        <v>64</v>
      </c>
      <c r="I187" s="58" t="s">
        <v>53</v>
      </c>
      <c r="J187" s="51">
        <v>94</v>
      </c>
      <c r="K187" s="46" t="s">
        <v>65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7" t="s">
        <v>60</v>
      </c>
      <c r="F188" s="52">
        <v>90</v>
      </c>
      <c r="G188" s="47">
        <v>15</v>
      </c>
      <c r="H188" s="47">
        <v>8</v>
      </c>
      <c r="I188" s="48">
        <v>7</v>
      </c>
      <c r="J188" s="47">
        <v>160</v>
      </c>
      <c r="K188" s="46" t="s">
        <v>66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7" t="s">
        <v>61</v>
      </c>
      <c r="F189" s="51">
        <v>150</v>
      </c>
      <c r="G189" s="47">
        <v>3</v>
      </c>
      <c r="H189" s="47">
        <v>2</v>
      </c>
      <c r="I189" s="48">
        <v>20</v>
      </c>
      <c r="J189" s="47">
        <v>118</v>
      </c>
      <c r="K189" s="46" t="s">
        <v>40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7" t="s">
        <v>38</v>
      </c>
      <c r="F190" s="51">
        <v>50</v>
      </c>
      <c r="G190" s="47">
        <v>4</v>
      </c>
      <c r="H190" s="47">
        <v>1</v>
      </c>
      <c r="I190" s="48">
        <v>24</v>
      </c>
      <c r="J190" s="47">
        <v>133</v>
      </c>
      <c r="K190" s="46"/>
      <c r="L190" s="40">
        <v>3.04</v>
      </c>
    </row>
    <row r="191" spans="1:12" ht="15">
      <c r="A191" s="23"/>
      <c r="B191" s="15"/>
      <c r="C191" s="11"/>
      <c r="D191" s="10" t="s">
        <v>41</v>
      </c>
      <c r="E191" s="49" t="s">
        <v>44</v>
      </c>
      <c r="F191" s="53">
        <v>20</v>
      </c>
      <c r="G191" s="49">
        <v>1</v>
      </c>
      <c r="H191" s="49"/>
      <c r="I191" s="55">
        <v>7</v>
      </c>
      <c r="J191" s="49">
        <v>52</v>
      </c>
      <c r="K191" s="59"/>
      <c r="L191" s="40">
        <v>1.35</v>
      </c>
    </row>
    <row r="192" spans="1:12" ht="15.75" thickBot="1">
      <c r="A192" s="23"/>
      <c r="B192" s="15"/>
      <c r="C192" s="11"/>
      <c r="D192" s="46" t="s">
        <v>42</v>
      </c>
      <c r="E192" s="50" t="s">
        <v>62</v>
      </c>
      <c r="F192" s="54">
        <v>200</v>
      </c>
      <c r="G192" s="50">
        <v>1</v>
      </c>
      <c r="H192" s="50"/>
      <c r="I192" s="56">
        <v>31</v>
      </c>
      <c r="J192" s="50">
        <v>130</v>
      </c>
      <c r="K192" s="60" t="s">
        <v>46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47" t="s">
        <v>68</v>
      </c>
      <c r="F193" s="47">
        <v>0.2</v>
      </c>
      <c r="G193" s="47">
        <v>1</v>
      </c>
      <c r="H193" s="47"/>
      <c r="I193" s="68">
        <v>10</v>
      </c>
      <c r="J193" s="47">
        <v>104</v>
      </c>
      <c r="K193" s="69" t="s">
        <v>69</v>
      </c>
      <c r="L193" s="40">
        <v>20</v>
      </c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70" t="s">
        <v>32</v>
      </c>
      <c r="E196" s="71"/>
      <c r="F196" s="72">
        <f>SUM(F187:F195)</f>
        <v>760.2</v>
      </c>
      <c r="G196" s="72">
        <f t="shared" ref="G196:J196" si="84">SUM(G187:G195)</f>
        <v>25</v>
      </c>
      <c r="H196" s="72">
        <f t="shared" si="84"/>
        <v>11</v>
      </c>
      <c r="I196" s="72">
        <f t="shared" si="84"/>
        <v>99</v>
      </c>
      <c r="J196" s="72">
        <f t="shared" si="84"/>
        <v>791</v>
      </c>
      <c r="K196" s="73"/>
      <c r="L196" s="72">
        <f t="shared" ref="L196" si="85">SUM(L187:L195)</f>
        <v>95.17</v>
      </c>
    </row>
    <row r="197" spans="1:12" ht="15.75" customHeight="1"/>
    <row r="205" spans="1:12" ht="15.75" customHeight="1"/>
    <row r="216" spans="3:4" ht="15.75" customHeight="1">
      <c r="C216" s="2"/>
      <c r="D216" s="2"/>
    </row>
    <row r="224" spans="3:4" ht="15.75" customHeight="1">
      <c r="C224" s="2"/>
      <c r="D224" s="2"/>
    </row>
    <row r="235" spans="3:4" ht="15.75" customHeight="1">
      <c r="C235" s="2"/>
      <c r="D235" s="2"/>
    </row>
    <row r="236" spans="3:4" ht="13.9" customHeight="1">
      <c r="C236" s="2"/>
      <c r="D236" s="2"/>
    </row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2024-02-22T12:01:29Z</cp:lastPrinted>
  <dcterms:created xsi:type="dcterms:W3CDTF">2022-05-16T14:23:56Z</dcterms:created>
  <dcterms:modified xsi:type="dcterms:W3CDTF">2024-10-14T05:31:27Z</dcterms:modified>
</cp:coreProperties>
</file>