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ые бланки\сентябрь\"/>
    </mc:Choice>
  </mc:AlternateContent>
  <xr:revisionPtr revIDLastSave="0" documentId="8_{A2DC6E26-E886-432D-9793-7759CC571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7" i="1" l="1"/>
  <c r="J187" i="1"/>
  <c r="I187" i="1"/>
  <c r="H187" i="1"/>
  <c r="G187" i="1"/>
  <c r="F187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L197" i="1"/>
  <c r="J197" i="1"/>
  <c r="I197" i="1"/>
  <c r="H197" i="1"/>
  <c r="G197" i="1"/>
  <c r="F197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176" i="1" l="1"/>
  <c r="J176" i="1"/>
  <c r="J157" i="1"/>
  <c r="H81" i="1"/>
  <c r="F62" i="1"/>
  <c r="J81" i="1"/>
  <c r="F176" i="1"/>
  <c r="I81" i="1"/>
  <c r="L81" i="1"/>
  <c r="G17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J24" i="1"/>
  <c r="G81" i="1"/>
  <c r="L100" i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<sst xmlns="http://schemas.openxmlformats.org/spreadsheetml/2006/main" count="201" uniqueCount="56">
  <si>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</si>
  <si>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</si>
  <si>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</si>
  <si>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</si>
  <si>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</si>
  <si>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</si>
  <si>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</si>
  <si>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</si>
  <si>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</si>
  <si>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</si>
  <si>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</si>
  <si>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</si>
  <si>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</si>
  <si>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</si>
  <si>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</si>
  <si>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</si>
  <si>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</si>
  <si>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</si>
  <si>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</si>
  <si>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</si>
  <si>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</si>
  <si>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</si>
  <si>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</si>
  <si>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</si>
  <si>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</si>
  <si>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</si>
  <si>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</si>
  <si>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</si>
  <si>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</si>
  <si>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</si>
  <si>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</si>
  <si>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</si>
  <si>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</si>
  <si>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</si>
  <si>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</si>
  <si>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</si>
  <si>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</si>
  <si>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</si>
  <si>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</si>
  <si>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</si>
  <si>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хлеб ржан.</t>
  </si>
  <si>
    <t>3 блюдо</t>
  </si>
  <si>
    <t>яблоки</t>
  </si>
  <si>
    <t xml:space="preserve">хлеб ржаной </t>
  </si>
  <si>
    <t xml:space="preserve">сладкое </t>
  </si>
  <si>
    <t xml:space="preserve">фрукты </t>
  </si>
  <si>
    <t xml:space="preserve">каша молочная ячневая </t>
  </si>
  <si>
    <t xml:space="preserve">какао с молоком </t>
  </si>
  <si>
    <t xml:space="preserve">бутерброд с маслом </t>
  </si>
  <si>
    <t xml:space="preserve">печенье </t>
  </si>
  <si>
    <t xml:space="preserve">борщ </t>
  </si>
  <si>
    <t xml:space="preserve">фрикадельки  из кур </t>
  </si>
  <si>
    <t xml:space="preserve">каша перловая  рассыпчатая </t>
  </si>
  <si>
    <t xml:space="preserve">компот из смеси сухофруктов  </t>
  </si>
  <si>
    <t>МБОУ "СОШ № 4 города Буйнакска"</t>
  </si>
  <si>
    <t>сок промыш.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</si>
</sst>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49" fontId="0" fillId="4" borderId="2" xfId="0" applyNumberFormat="1" applyFill="1" applyBorder="1"/>
    <xf numFmtId="0" fontId="0" fillId="4" borderId="2" xfId="0" applyFill="1" applyBorder="1"/>
    <xf numFmtId="0" fontId="0" fillId="4" borderId="17" xfId="0" applyFill="1" applyBorder="1"/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/>
    <xf numFmtId="1" fontId="12" fillId="2" borderId="4" xfId="0" applyNumberFormat="1" applyFont="1" applyFill="1" applyBorder="1" applyAlignment="1" applyProtection="1">
      <alignment horizontal="center"/>
      <protection locked="0"/>
    </xf>
    <xf numFmtId="1" fontId="12" fillId="2" borderId="2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right"/>
    </xf>
    <xf numFmtId="0" fontId="0" fillId="4" borderId="25" xfId="0" applyFill="1" applyBorder="1"/>
    <xf numFmtId="0" fontId="13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right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8.75" customHeight="1" x14ac:dyDescent="0.25">
      <c r="A1" s="1" t="s">
        <v>6</v>
      </c>
      <c r="C1" s="70" t="s">
        <v>54</v>
      </c>
      <c r="D1" s="71"/>
      <c r="E1" s="71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2" t="s">
        <v>5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56">
        <v>30</v>
      </c>
      <c r="I3" s="56">
        <v>9</v>
      </c>
      <c r="J3" s="57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.75" hidden="1" thickBot="1" x14ac:dyDescent="0.3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.75" hidden="1" thickBot="1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.75" hidden="1" thickBot="1" x14ac:dyDescent="0.3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.75" hidden="1" thickBot="1" x14ac:dyDescent="0.3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.75" hidden="1" thickBot="1" x14ac:dyDescent="0.3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.75" hidden="1" thickBot="1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.75" hidden="1" thickBot="1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hidden="1" thickBot="1" x14ac:dyDescent="0.3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75" hidden="1" thickBot="1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.75" hidden="1" thickBot="1" x14ac:dyDescent="0.3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.75" hidden="1" thickBot="1" x14ac:dyDescent="0.3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.75" hidden="1" thickBot="1" x14ac:dyDescent="0.3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.75" hidden="1" thickBot="1" x14ac:dyDescent="0.3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.75" hidden="1" thickBot="1" x14ac:dyDescent="0.3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.75" hidden="1" thickBot="1" x14ac:dyDescent="0.3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.75" hidden="1" thickBot="1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.75" hidden="1" thickBot="1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.75" hidden="1" thickBot="1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hidden="1" thickBot="1" x14ac:dyDescent="0.25">
      <c r="A24" s="27">
        <f>A6</f>
        <v>1</v>
      </c>
      <c r="B24" s="28">
        <f>B6</f>
        <v>1</v>
      </c>
      <c r="C24" s="68" t="s">
        <v>4</v>
      </c>
      <c r="D24" s="6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.75" hidden="1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.75" hidden="1" thickBot="1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.75" hidden="1" thickBot="1" x14ac:dyDescent="0.3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.75" hidden="1" thickBot="1" x14ac:dyDescent="0.3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.75" hidden="1" thickBot="1" x14ac:dyDescent="0.3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.75" hidden="1" thickBot="1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.75" hidden="1" thickBot="1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hidden="1" thickBot="1" x14ac:dyDescent="0.3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hidden="1" thickBot="1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.75" hidden="1" thickBot="1" x14ac:dyDescent="0.3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.75" hidden="1" thickBot="1" x14ac:dyDescent="0.3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.75" hidden="1" thickBot="1" x14ac:dyDescent="0.3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.75" hidden="1" thickBot="1" x14ac:dyDescent="0.3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.75" hidden="1" thickBot="1" x14ac:dyDescent="0.3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.75" hidden="1" thickBot="1" x14ac:dyDescent="0.3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.75" hidden="1" thickBot="1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.75" hidden="1" thickBot="1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.75" hidden="1" thickBot="1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hidden="1" customHeight="1" x14ac:dyDescent="0.2">
      <c r="A43" s="31">
        <f>A25</f>
        <v>1</v>
      </c>
      <c r="B43" s="31">
        <f>B25</f>
        <v>2</v>
      </c>
      <c r="C43" s="68" t="s">
        <v>4</v>
      </c>
      <c r="D43" s="6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.75" hidden="1" thickBot="1" x14ac:dyDescent="0.3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.75" hidden="1" thickBot="1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.75" hidden="1" thickBot="1" x14ac:dyDescent="0.3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.75" hidden="1" thickBot="1" x14ac:dyDescent="0.3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.75" hidden="1" thickBot="1" x14ac:dyDescent="0.3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.75" hidden="1" thickBot="1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.75" hidden="1" thickBot="1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hidden="1" thickBot="1" x14ac:dyDescent="0.3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.75" hidden="1" thickBot="1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.75" hidden="1" thickBot="1" x14ac:dyDescent="0.3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.75" hidden="1" thickBot="1" x14ac:dyDescent="0.3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.75" hidden="1" thickBot="1" x14ac:dyDescent="0.3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.75" hidden="1" thickBot="1" x14ac:dyDescent="0.3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.75" hidden="1" thickBot="1" x14ac:dyDescent="0.3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.75" hidden="1" thickBot="1" x14ac:dyDescent="0.3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.75" hidden="1" thickBot="1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.75" hidden="1" thickBot="1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.75" hidden="1" thickBot="1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hidden="1" customHeight="1" x14ac:dyDescent="0.2">
      <c r="A62" s="27">
        <f>A44</f>
        <v>1</v>
      </c>
      <c r="B62" s="28">
        <f>B44</f>
        <v>3</v>
      </c>
      <c r="C62" s="68" t="s">
        <v>4</v>
      </c>
      <c r="D62" s="6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.75" hidden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.75" hidden="1" thickBot="1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.75" hidden="1" thickBot="1" x14ac:dyDescent="0.3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.75" hidden="1" thickBot="1" x14ac:dyDescent="0.3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.75" hidden="1" thickBot="1" x14ac:dyDescent="0.3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.75" hidden="1" thickBot="1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.75" hidden="1" thickBot="1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hidden="1" thickBot="1" x14ac:dyDescent="0.3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hidden="1" thickBot="1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.75" hidden="1" thickBot="1" x14ac:dyDescent="0.3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.75" hidden="1" thickBot="1" x14ac:dyDescent="0.3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.75" hidden="1" thickBot="1" x14ac:dyDescent="0.3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.75" hidden="1" thickBot="1" x14ac:dyDescent="0.3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.75" hidden="1" thickBot="1" x14ac:dyDescent="0.3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.75" hidden="1" thickBot="1" x14ac:dyDescent="0.3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.75" hidden="1" thickBot="1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.75" hidden="1" thickBot="1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.75" hidden="1" thickBot="1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hidden="1" customHeight="1" x14ac:dyDescent="0.2">
      <c r="A81" s="27">
        <f>A63</f>
        <v>1</v>
      </c>
      <c r="B81" s="28">
        <f>B63</f>
        <v>4</v>
      </c>
      <c r="C81" s="68" t="s">
        <v>4</v>
      </c>
      <c r="D81" s="6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.75" hidden="1" thickBot="1" x14ac:dyDescent="0.3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.75" hidden="1" thickBot="1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.75" hidden="1" thickBot="1" x14ac:dyDescent="0.3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.75" hidden="1" thickBot="1" x14ac:dyDescent="0.3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.75" hidden="1" thickBot="1" x14ac:dyDescent="0.3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.75" hidden="1" thickBot="1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.75" hidden="1" thickBot="1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hidden="1" thickBot="1" x14ac:dyDescent="0.3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hidden="1" thickBot="1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.75" hidden="1" thickBot="1" x14ac:dyDescent="0.3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.75" hidden="1" thickBot="1" x14ac:dyDescent="0.3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.75" hidden="1" thickBot="1" x14ac:dyDescent="0.3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.75" hidden="1" thickBot="1" x14ac:dyDescent="0.3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.75" hidden="1" thickBot="1" x14ac:dyDescent="0.3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.75" hidden="1" thickBot="1" x14ac:dyDescent="0.3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.75" hidden="1" thickBot="1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.75" hidden="1" thickBot="1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.75" hidden="1" thickBot="1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hidden="1" customHeight="1" x14ac:dyDescent="0.2">
      <c r="A100" s="27">
        <f>A82</f>
        <v>1</v>
      </c>
      <c r="B100" s="28">
        <f>B82</f>
        <v>5</v>
      </c>
      <c r="C100" s="68" t="s">
        <v>4</v>
      </c>
      <c r="D100" s="6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.75" hidden="1" thickBo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.75" hidden="1" thickBot="1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.75" hidden="1" thickBot="1" x14ac:dyDescent="0.3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.75" hidden="1" thickBot="1" x14ac:dyDescent="0.3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.75" hidden="1" thickBot="1" x14ac:dyDescent="0.3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 hidden="1" thickBot="1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.75" hidden="1" thickBot="1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hidden="1" thickBot="1" x14ac:dyDescent="0.3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.75" hidden="1" thickBot="1" x14ac:dyDescent="0.3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 hidden="1" thickBot="1" x14ac:dyDescent="0.3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.75" hidden="1" thickBot="1" x14ac:dyDescent="0.3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.75" hidden="1" thickBot="1" x14ac:dyDescent="0.3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.75" hidden="1" thickBot="1" x14ac:dyDescent="0.3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.75" hidden="1" thickBot="1" x14ac:dyDescent="0.3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.75" hidden="1" thickBot="1" x14ac:dyDescent="0.3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.75" hidden="1" thickBot="1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.75" hidden="1" thickBot="1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.75" hidden="1" thickBot="1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hidden="1" customHeight="1" x14ac:dyDescent="0.2">
      <c r="A119" s="27">
        <f>A101</f>
        <v>1</v>
      </c>
      <c r="B119" s="28">
        <f>B101</f>
        <v>6</v>
      </c>
      <c r="C119" s="68" t="s">
        <v>4</v>
      </c>
      <c r="D119" s="6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.75" hidden="1" thickBot="1" x14ac:dyDescent="0.3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.75" hidden="1" thickBot="1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.75" hidden="1" thickBot="1" x14ac:dyDescent="0.3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.75" hidden="1" thickBot="1" x14ac:dyDescent="0.3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.75" hidden="1" thickBot="1" x14ac:dyDescent="0.3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.75" hidden="1" thickBot="1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.75" hidden="1" thickBot="1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hidden="1" thickBot="1" x14ac:dyDescent="0.3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.75" hidden="1" thickBot="1" x14ac:dyDescent="0.3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.75" hidden="1" thickBot="1" x14ac:dyDescent="0.3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.75" hidden="1" thickBot="1" x14ac:dyDescent="0.3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.75" hidden="1" thickBot="1" x14ac:dyDescent="0.3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.75" hidden="1" thickBot="1" x14ac:dyDescent="0.3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.75" hidden="1" thickBot="1" x14ac:dyDescent="0.3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.75" hidden="1" thickBot="1" x14ac:dyDescent="0.3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.75" hidden="1" thickBot="1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.75" hidden="1" thickBot="1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.75" hidden="1" thickBot="1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.75" hidden="1" thickBot="1" x14ac:dyDescent="0.25">
      <c r="A138" s="31">
        <f>A120</f>
        <v>2</v>
      </c>
      <c r="B138" s="31">
        <f>B120</f>
        <v>1</v>
      </c>
      <c r="C138" s="68" t="s">
        <v>4</v>
      </c>
      <c r="D138" s="6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.75" hidden="1" thickBot="1" x14ac:dyDescent="0.3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.75" hidden="1" thickBot="1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.75" hidden="1" thickBot="1" x14ac:dyDescent="0.3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hidden="1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.75" hidden="1" thickBot="1" x14ac:dyDescent="0.3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.75" hidden="1" thickBot="1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.75" hidden="1" thickBot="1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hidden="1" thickBot="1" x14ac:dyDescent="0.3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.75" hidden="1" thickBot="1" x14ac:dyDescent="0.3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 hidden="1" thickBot="1" x14ac:dyDescent="0.3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.75" hidden="1" thickBot="1" x14ac:dyDescent="0.3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.75" hidden="1" thickBot="1" x14ac:dyDescent="0.3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.75" hidden="1" thickBot="1" x14ac:dyDescent="0.3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.75" hidden="1" thickBot="1" x14ac:dyDescent="0.3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.75" hidden="1" thickBot="1" x14ac:dyDescent="0.3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.75" hidden="1" thickBot="1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.75" hidden="1" thickBot="1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.75" hidden="1" thickBot="1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.75" hidden="1" thickBot="1" x14ac:dyDescent="0.25">
      <c r="A157" s="27">
        <f>A139</f>
        <v>2</v>
      </c>
      <c r="B157" s="28">
        <f>B139</f>
        <v>2</v>
      </c>
      <c r="C157" s="68" t="s">
        <v>4</v>
      </c>
      <c r="D157" s="6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.75" hidden="1" thickBot="1" x14ac:dyDescent="0.3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.75" hidden="1" thickBot="1" x14ac:dyDescent="0.3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.75" hidden="1" thickBot="1" x14ac:dyDescent="0.3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hidden="1" thickBot="1" x14ac:dyDescent="0.3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.75" hidden="1" thickBot="1" x14ac:dyDescent="0.3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 hidden="1" thickBot="1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.75" hidden="1" thickBot="1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hidden="1" thickBot="1" x14ac:dyDescent="0.3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.75" hidden="1" thickBot="1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.75" hidden="1" thickBot="1" x14ac:dyDescent="0.3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.75" hidden="1" thickBot="1" x14ac:dyDescent="0.3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.75" hidden="1" thickBot="1" x14ac:dyDescent="0.3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.75" hidden="1" thickBot="1" x14ac:dyDescent="0.3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.75" hidden="1" thickBot="1" x14ac:dyDescent="0.3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.75" hidden="1" thickBot="1" x14ac:dyDescent="0.3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.75" hidden="1" thickBot="1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.75" hidden="1" thickBot="1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.75" hidden="1" thickBot="1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.75" hidden="1" thickBot="1" x14ac:dyDescent="0.25">
      <c r="A176" s="27">
        <f>A158</f>
        <v>2</v>
      </c>
      <c r="B176" s="28">
        <f>B158</f>
        <v>3</v>
      </c>
      <c r="C176" s="68" t="s">
        <v>4</v>
      </c>
      <c r="D176" s="6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20</v>
      </c>
      <c r="E179" s="46" t="s">
        <v>46</v>
      </c>
      <c r="F179" s="50">
        <v>200</v>
      </c>
      <c r="G179" s="50">
        <v>8</v>
      </c>
      <c r="H179" s="50">
        <v>10</v>
      </c>
      <c r="I179" s="58">
        <v>40</v>
      </c>
      <c r="J179" s="50">
        <v>240</v>
      </c>
      <c r="K179" s="46">
        <v>116</v>
      </c>
      <c r="L179" s="40">
        <v>26.53</v>
      </c>
    </row>
    <row r="180" spans="1:12" ht="15" x14ac:dyDescent="0.25">
      <c r="A180" s="23"/>
      <c r="B180" s="15"/>
      <c r="C180" s="11"/>
      <c r="D180" s="7" t="s">
        <v>21</v>
      </c>
      <c r="E180" s="46" t="s">
        <v>47</v>
      </c>
      <c r="F180" s="46">
        <v>200</v>
      </c>
      <c r="G180" s="46">
        <v>4</v>
      </c>
      <c r="H180" s="46">
        <v>5</v>
      </c>
      <c r="I180" s="47">
        <v>18</v>
      </c>
      <c r="J180" s="46">
        <v>123</v>
      </c>
      <c r="K180" s="46">
        <v>266</v>
      </c>
      <c r="L180" s="40">
        <v>15.32</v>
      </c>
    </row>
    <row r="181" spans="1:12" ht="15" x14ac:dyDescent="0.25">
      <c r="A181" s="23"/>
      <c r="B181" s="15"/>
      <c r="C181" s="11"/>
      <c r="D181" s="7" t="s">
        <v>40</v>
      </c>
      <c r="E181" s="46" t="s">
        <v>39</v>
      </c>
      <c r="F181" s="46">
        <v>10</v>
      </c>
      <c r="G181" s="46">
        <v>1</v>
      </c>
      <c r="H181" s="46"/>
      <c r="I181" s="47">
        <v>3</v>
      </c>
      <c r="J181" s="46">
        <v>26</v>
      </c>
      <c r="K181" s="45"/>
      <c r="L181" s="40">
        <v>0.67</v>
      </c>
    </row>
    <row r="182" spans="1:12" ht="15" x14ac:dyDescent="0.25">
      <c r="A182" s="23"/>
      <c r="B182" s="15"/>
      <c r="C182" s="11"/>
      <c r="D182" s="7" t="s">
        <v>30</v>
      </c>
      <c r="E182" s="46" t="s">
        <v>48</v>
      </c>
      <c r="F182" s="46">
        <v>35</v>
      </c>
      <c r="G182" s="46">
        <v>2</v>
      </c>
      <c r="H182" s="46">
        <v>4</v>
      </c>
      <c r="I182" s="47">
        <v>15</v>
      </c>
      <c r="J182" s="46">
        <v>115</v>
      </c>
      <c r="K182" s="46">
        <v>1</v>
      </c>
      <c r="L182" s="40">
        <v>6.04</v>
      </c>
    </row>
    <row r="183" spans="1:12" ht="15" x14ac:dyDescent="0.25">
      <c r="A183" s="23"/>
      <c r="B183" s="15"/>
      <c r="C183" s="11"/>
      <c r="D183" s="7" t="s">
        <v>44</v>
      </c>
      <c r="E183" s="46" t="s">
        <v>49</v>
      </c>
      <c r="F183" s="46">
        <v>40</v>
      </c>
      <c r="G183" s="46">
        <v>0</v>
      </c>
      <c r="H183" s="46">
        <v>4</v>
      </c>
      <c r="I183" s="47">
        <v>30</v>
      </c>
      <c r="J183" s="46">
        <v>167</v>
      </c>
      <c r="K183" s="45"/>
      <c r="L183" s="40">
        <v>0</v>
      </c>
    </row>
    <row r="184" spans="1:12" ht="15" x14ac:dyDescent="0.25">
      <c r="A184" s="23"/>
      <c r="B184" s="15"/>
      <c r="C184" s="11"/>
      <c r="D184" s="7" t="s">
        <v>45</v>
      </c>
      <c r="E184" s="46" t="s">
        <v>42</v>
      </c>
      <c r="F184" s="46">
        <v>100</v>
      </c>
      <c r="G184" s="46">
        <v>0</v>
      </c>
      <c r="H184" s="46">
        <v>0</v>
      </c>
      <c r="I184" s="47">
        <v>10</v>
      </c>
      <c r="J184" s="46">
        <v>47</v>
      </c>
      <c r="K184" s="46">
        <v>231</v>
      </c>
      <c r="L184" s="40">
        <v>9.5</v>
      </c>
    </row>
    <row r="185" spans="1:12" ht="15" x14ac:dyDescent="0.25">
      <c r="A185" s="23"/>
      <c r="B185" s="15"/>
      <c r="C185" s="11"/>
      <c r="D185" s="7"/>
      <c r="E185" s="39" t="s">
        <v>55</v>
      </c>
      <c r="F185" s="63">
        <v>0.2</v>
      </c>
      <c r="G185" s="64">
        <v>1</v>
      </c>
      <c r="H185" s="64"/>
      <c r="I185" s="64">
        <v>20</v>
      </c>
      <c r="J185" s="64">
        <v>104</v>
      </c>
      <c r="K185" s="65">
        <v>271</v>
      </c>
      <c r="L185" s="66">
        <v>20</v>
      </c>
    </row>
    <row r="186" spans="1:12" ht="15" x14ac:dyDescent="0.25">
      <c r="A186" s="23"/>
      <c r="B186" s="15"/>
      <c r="C186" s="11"/>
      <c r="D186" s="7"/>
      <c r="E186" s="46"/>
      <c r="F186" s="46"/>
      <c r="G186" s="46"/>
      <c r="H186" s="46"/>
      <c r="I186" s="59"/>
      <c r="J186" s="46"/>
      <c r="K186" s="59"/>
      <c r="L186" s="40"/>
    </row>
    <row r="187" spans="1:12" ht="15.75" customHeight="1" x14ac:dyDescent="0.25">
      <c r="A187" s="24"/>
      <c r="B187" s="17"/>
      <c r="C187" s="8"/>
      <c r="D187" s="60" t="s">
        <v>32</v>
      </c>
      <c r="E187" s="61"/>
      <c r="F187" s="61">
        <f>SUM(F177:F186)</f>
        <v>585.20000000000005</v>
      </c>
      <c r="G187" s="61">
        <f>SUM(G177:G186)</f>
        <v>16</v>
      </c>
      <c r="H187" s="61">
        <f>SUM(H177:H186)</f>
        <v>23</v>
      </c>
      <c r="I187" s="61">
        <f>SUM(I177:I186)</f>
        <v>136</v>
      </c>
      <c r="J187" s="61">
        <f>SUM(J177:J186)</f>
        <v>822</v>
      </c>
      <c r="K187" s="62"/>
      <c r="L187" s="61">
        <f>SUM(L179:L186)</f>
        <v>78.06</v>
      </c>
    </row>
    <row r="188" spans="1:12" ht="15" x14ac:dyDescent="0.25">
      <c r="A188" s="26"/>
      <c r="B188" s="13"/>
      <c r="C188" s="10" t="s">
        <v>24</v>
      </c>
      <c r="D188" s="7" t="s">
        <v>26</v>
      </c>
      <c r="E188" s="46" t="s">
        <v>50</v>
      </c>
      <c r="F188" s="50">
        <v>250</v>
      </c>
      <c r="G188" s="50">
        <v>3</v>
      </c>
      <c r="H188" s="50">
        <v>5</v>
      </c>
      <c r="I188" s="58">
        <v>8</v>
      </c>
      <c r="J188" s="50">
        <v>94</v>
      </c>
      <c r="K188" s="46">
        <v>62</v>
      </c>
      <c r="L188" s="40">
        <v>8.68</v>
      </c>
    </row>
    <row r="189" spans="1:12" ht="15" x14ac:dyDescent="0.25">
      <c r="A189" s="23"/>
      <c r="B189" s="15"/>
      <c r="C189" s="11"/>
      <c r="D189" s="7" t="s">
        <v>27</v>
      </c>
      <c r="E189" s="46" t="s">
        <v>51</v>
      </c>
      <c r="F189" s="50">
        <v>90</v>
      </c>
      <c r="G189" s="46">
        <v>15</v>
      </c>
      <c r="H189" s="46">
        <v>8</v>
      </c>
      <c r="I189" s="47">
        <v>7</v>
      </c>
      <c r="J189" s="46">
        <v>160</v>
      </c>
      <c r="K189" s="46">
        <v>200</v>
      </c>
      <c r="L189" s="40">
        <v>39.6</v>
      </c>
    </row>
    <row r="190" spans="1:12" ht="15" x14ac:dyDescent="0.25">
      <c r="A190" s="23"/>
      <c r="B190" s="15"/>
      <c r="C190" s="11"/>
      <c r="D190" s="7" t="s">
        <v>28</v>
      </c>
      <c r="E190" s="46" t="s">
        <v>52</v>
      </c>
      <c r="F190" s="50">
        <v>150</v>
      </c>
      <c r="G190" s="46">
        <v>3</v>
      </c>
      <c r="H190" s="46">
        <v>2</v>
      </c>
      <c r="I190" s="47">
        <v>20</v>
      </c>
      <c r="J190" s="46">
        <v>118</v>
      </c>
      <c r="K190" s="46">
        <v>114</v>
      </c>
      <c r="L190" s="40">
        <v>7.36</v>
      </c>
    </row>
    <row r="191" spans="1:12" ht="15" x14ac:dyDescent="0.25">
      <c r="A191" s="23"/>
      <c r="B191" s="15"/>
      <c r="C191" s="11"/>
      <c r="D191" s="7" t="s">
        <v>30</v>
      </c>
      <c r="E191" s="46" t="s">
        <v>38</v>
      </c>
      <c r="F191" s="50">
        <v>50</v>
      </c>
      <c r="G191" s="46">
        <v>4</v>
      </c>
      <c r="H191" s="46">
        <v>1</v>
      </c>
      <c r="I191" s="47">
        <v>24</v>
      </c>
      <c r="J191" s="46">
        <v>133</v>
      </c>
      <c r="K191" s="45"/>
      <c r="L191" s="40">
        <v>3.04</v>
      </c>
    </row>
    <row r="192" spans="1:12" ht="15" x14ac:dyDescent="0.25">
      <c r="A192" s="23"/>
      <c r="B192" s="15"/>
      <c r="C192" s="11"/>
      <c r="D192" s="10" t="s">
        <v>40</v>
      </c>
      <c r="E192" s="48" t="s">
        <v>43</v>
      </c>
      <c r="F192" s="51">
        <v>20</v>
      </c>
      <c r="G192" s="48">
        <v>1</v>
      </c>
      <c r="H192" s="48"/>
      <c r="I192" s="53">
        <v>7</v>
      </c>
      <c r="J192" s="48">
        <v>52</v>
      </c>
      <c r="K192" s="55"/>
      <c r="L192" s="40">
        <v>1.35</v>
      </c>
    </row>
    <row r="193" spans="1:12" ht="15.75" thickBot="1" x14ac:dyDescent="0.3">
      <c r="A193" s="23"/>
      <c r="B193" s="15"/>
      <c r="C193" s="11"/>
      <c r="D193" s="45" t="s">
        <v>41</v>
      </c>
      <c r="E193" s="49" t="s">
        <v>53</v>
      </c>
      <c r="F193" s="52">
        <v>200</v>
      </c>
      <c r="G193" s="49">
        <v>1</v>
      </c>
      <c r="H193" s="49"/>
      <c r="I193" s="54">
        <v>31</v>
      </c>
      <c r="J193" s="49">
        <v>130</v>
      </c>
      <c r="K193" s="49">
        <v>241</v>
      </c>
      <c r="L193" s="40">
        <v>15.14</v>
      </c>
    </row>
    <row r="194" spans="1:12" ht="15" x14ac:dyDescent="0.25">
      <c r="A194" s="23"/>
      <c r="B194" s="15"/>
      <c r="C194" s="11"/>
      <c r="D194" s="7" t="s">
        <v>31</v>
      </c>
      <c r="E194" s="46" t="s">
        <v>42</v>
      </c>
      <c r="F194" s="46">
        <v>100</v>
      </c>
      <c r="G194" s="46">
        <v>0</v>
      </c>
      <c r="H194" s="46">
        <v>0</v>
      </c>
      <c r="I194" s="47">
        <v>10</v>
      </c>
      <c r="J194" s="46">
        <v>47</v>
      </c>
      <c r="K194" s="46">
        <v>231</v>
      </c>
      <c r="L194" s="40">
        <v>9.5</v>
      </c>
    </row>
    <row r="195" spans="1:12" ht="15" x14ac:dyDescent="0.25">
      <c r="A195" s="23"/>
      <c r="B195" s="15"/>
      <c r="C195" s="11"/>
      <c r="D195" s="6"/>
      <c r="E195" s="39" t="s">
        <v>55</v>
      </c>
      <c r="F195" s="63">
        <v>0.2</v>
      </c>
      <c r="G195" s="64">
        <v>1</v>
      </c>
      <c r="H195" s="64"/>
      <c r="I195" s="64">
        <v>20</v>
      </c>
      <c r="J195" s="64">
        <v>104</v>
      </c>
      <c r="K195" s="65">
        <v>271</v>
      </c>
      <c r="L195" s="66">
        <v>20</v>
      </c>
    </row>
    <row r="196" spans="1:12" ht="15" x14ac:dyDescent="0.25">
      <c r="A196" s="23"/>
      <c r="B196" s="15"/>
      <c r="C196" s="11"/>
      <c r="D196" s="6"/>
    </row>
    <row r="197" spans="1:12" ht="15" x14ac:dyDescent="0.25">
      <c r="A197" s="24"/>
      <c r="B197" s="17"/>
      <c r="C197" s="8"/>
      <c r="D197" s="60" t="s">
        <v>32</v>
      </c>
      <c r="E197" s="61"/>
      <c r="F197" s="61">
        <f>SUM(F188:F195)</f>
        <v>860.2</v>
      </c>
      <c r="G197" s="61">
        <f>SUM(G188:G195)</f>
        <v>28</v>
      </c>
      <c r="H197" s="61">
        <f>SUM(H188:H195)</f>
        <v>16</v>
      </c>
      <c r="I197" s="61">
        <f>SUM(I188:I195)</f>
        <v>127</v>
      </c>
      <c r="J197" s="61">
        <f>SUM(J188:J195)</f>
        <v>838</v>
      </c>
      <c r="K197" s="62"/>
      <c r="L197" s="61">
        <f>SUM(L188:L195)</f>
        <v>104.67</v>
      </c>
    </row>
    <row r="198" spans="1:12" ht="15.75" customHeight="1" x14ac:dyDescent="0.2"/>
    <row r="206" spans="1:12" ht="15.75" customHeight="1" x14ac:dyDescent="0.2"/>
    <row r="217" s="2" customFormat="1" ht="15.75" customHeight="1" x14ac:dyDescent="0.2"/>
    <row r="225" s="2" customFormat="1" ht="15.75" customHeight="1" x14ac:dyDescent="0.2"/>
    <row r="236" s="2" customFormat="1" ht="15.75" customHeight="1" x14ac:dyDescent="0.2"/>
    <row r="237" s="2" customFormat="1" ht="13.9" customHeight="1" x14ac:dyDescent="0.2"/>
  </sheetData>
  <mergeCells count="12">
    <mergeCell ref="C119:D119"/>
    <mergeCell ref="C138:D138"/>
    <mergeCell ref="C157:D157"/>
    <mergeCell ref="C176:D176"/>
    <mergeCell ref="C1:E1"/>
    <mergeCell ref="C100:D100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SOSH4_20</cp:lastModifiedBy>
  <dcterms:created xsi:type="dcterms:W3CDTF">2022-05-16T14:23:56Z</dcterms:created>
  <dcterms:modified xsi:type="dcterms:W3CDTF">2024-09-29T16:52:52Z</dcterms:modified>
</cp:coreProperties>
</file>